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ristoforo Greco\Desktop\Moduli Valutazione Nuovi\"/>
    </mc:Choice>
  </mc:AlternateContent>
  <xr:revisionPtr revIDLastSave="0" documentId="8_{5945C2DE-5487-48A2-BEC6-CDDE287FAFD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glio1" sheetId="1" r:id="rId1"/>
  </sheets>
  <definedNames>
    <definedName name="_xlnm.Print_Area" localSheetId="0">Foglio1!$A$1:$F$104</definedName>
    <definedName name="Print_Area_0" localSheetId="0">Foglio1!$A$1:$F$104</definedName>
    <definedName name="Print_Area_0_0" localSheetId="0">Foglio1!$A$1:$F$104</definedName>
    <definedName name="Print_Area_0_0_0" localSheetId="0">Foglio1!$A$1:$F$104</definedName>
    <definedName name="Print_Area_0_0_0_0" localSheetId="0">Foglio1!$A$1:$F$104</definedName>
    <definedName name="Print_Area_0_0_0_0_0" localSheetId="0">Foglio1!$A$1:$F$104</definedName>
    <definedName name="Print_Area_0_0_0_0_0_0" localSheetId="0">Foglio1!$A$1:$F$104</definedName>
    <definedName name="Print_Area_0_0_0_0_0_0_0" localSheetId="0">Foglio1!$A$1:$F$104</definedName>
    <definedName name="Print_Area_0_0_0_0_0_0_0_0" localSheetId="0">Foglio1!$A$1:$F$104</definedName>
    <definedName name="Print_Area_0_0_0_0_0_0_0_0_0" localSheetId="0">Foglio1!$A$1:$F$104</definedName>
    <definedName name="Print_Area_0_0_0_0_0_0_0_0_0_0" localSheetId="0">Foglio1!$A$1:$F$104</definedName>
    <definedName name="Print_Area_0_0_0_0_0_0_0_0_0_0_0" localSheetId="0">Foglio1!$A$1:$F$104</definedName>
    <definedName name="Print_Area_0_0_0_0_0_0_0_0_0_0_0_0" localSheetId="0">Foglio1!$A$1:$F$104</definedName>
    <definedName name="Print_Area_0_0_0_0_0_0_0_0_0_0_0_0_0" localSheetId="0">Foglio1!$A$1:$F$104</definedName>
    <definedName name="Print_Area_0_0_0_0_0_0_0_0_0_0_0_0_0_0" localSheetId="0">Foglio1!$A$1:$F$104</definedName>
    <definedName name="Print_Area_0_0_0_0_0_0_0_0_0_0_0_0_0_0_0" localSheetId="0">Foglio1!$A$1:$F$104</definedName>
    <definedName name="Print_Area_0_0_0_0_0_0_0_0_0_0_0_0_0_0_0_0" localSheetId="0">Foglio1!$A$1:$F$104</definedName>
    <definedName name="Print_Area_0_0_0_0_0_0_0_0_0_0_0_0_0_0_0_0_0" localSheetId="0">Foglio1!$A$1:$F$104</definedName>
    <definedName name="prova3" localSheetId="0">Foglio1!$A$1:$F$104</definedName>
    <definedName name="prova4" localSheetId="0">Foglio1!$A$1:$F$104</definedName>
  </definedNames>
  <calcPr calcId="18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00" i="1" l="1"/>
  <c r="E100" i="1"/>
  <c r="D100" i="1"/>
  <c r="C100" i="1"/>
  <c r="B100" i="1"/>
  <c r="D86" i="1"/>
  <c r="F83" i="1"/>
  <c r="E83" i="1"/>
  <c r="D83" i="1"/>
  <c r="C83" i="1"/>
  <c r="B83" i="1"/>
  <c r="B40" i="1"/>
  <c r="B42" i="1" s="1"/>
  <c r="B17" i="1" s="1"/>
  <c r="F101" i="1" l="1"/>
  <c r="F102" i="1" s="1"/>
  <c r="F103" i="1" s="1"/>
  <c r="B19" i="1" s="1"/>
  <c r="F84" i="1"/>
  <c r="F85" i="1" s="1"/>
  <c r="F86" i="1" s="1"/>
  <c r="B18" i="1" s="1"/>
  <c r="B20" i="1" l="1"/>
</calcChain>
</file>

<file path=xl/sharedStrings.xml><?xml version="1.0" encoding="utf-8"?>
<sst xmlns="http://schemas.openxmlformats.org/spreadsheetml/2006/main" count="65" uniqueCount="64">
  <si>
    <t>ASP Palermo</t>
  </si>
  <si>
    <t>Scheda di valutazione pluriennale Dirigenza</t>
  </si>
  <si>
    <r>
      <t>Dirigenti</t>
    </r>
    <r>
      <rPr>
        <b/>
        <sz val="16"/>
        <color rgb="FFFFFFFF"/>
        <rFont val="Calibri"/>
        <family val="2"/>
        <charset val="1"/>
      </rPr>
      <t>-</t>
    </r>
    <r>
      <rPr>
        <b/>
        <i/>
        <sz val="16"/>
        <color rgb="FF000000"/>
        <rFont val="Calibri"/>
        <family val="2"/>
        <charset val="1"/>
      </rPr>
      <t>Professional</t>
    </r>
  </si>
  <si>
    <t>Nome e Cognome:</t>
  </si>
  <si>
    <t>Matr:</t>
  </si>
  <si>
    <t>Incarico:</t>
  </si>
  <si>
    <t>Profilo professionale e Disciplina:</t>
  </si>
  <si>
    <t>Macrostruttura :</t>
  </si>
  <si>
    <t>U.O.C.:</t>
  </si>
  <si>
    <t>U.O.S.:</t>
  </si>
  <si>
    <t>Finalità della valutazione:</t>
  </si>
  <si>
    <t>Periodo della valutazione:</t>
  </si>
  <si>
    <t>VALUTAZIONE FINALE</t>
  </si>
  <si>
    <t>PUNTEGGIO FINALE COMPLESSIVO</t>
  </si>
  <si>
    <t>PUNTEGGIO AREA a)</t>
  </si>
  <si>
    <t>PUNTEGGIO AREA b)</t>
  </si>
  <si>
    <t>PUNTEGGIO AREA c)</t>
  </si>
  <si>
    <t>TOTALE</t>
  </si>
  <si>
    <r>
      <t>Feed Back del valutato</t>
    </r>
    <r>
      <rPr>
        <b/>
        <sz val="11"/>
        <color rgb="FFFFFFFF"/>
        <rFont val="Calibri"/>
        <family val="2"/>
        <charset val="1"/>
      </rPr>
      <t>-</t>
    </r>
    <r>
      <rPr>
        <sz val="11"/>
        <color rgb="FF000000"/>
        <rFont val="Calibri"/>
        <family val="2"/>
        <charset val="1"/>
      </rPr>
      <t>C</t>
    </r>
    <r>
      <rPr>
        <sz val="8"/>
        <color rgb="FF000000"/>
        <rFont val="Calibri"/>
        <family val="2"/>
        <charset val="1"/>
      </rPr>
      <t>ommenti del valutato rispetto alla valutazione ottenuta:</t>
    </r>
  </si>
  <si>
    <t>Colloquio di valutazione finale con il valutato è stato effettuato il ____/____/____</t>
  </si>
  <si>
    <t>Firma del VALUTATO _________________________________</t>
  </si>
  <si>
    <t>Timbro e firma del VALUTATORE _________________________________</t>
  </si>
  <si>
    <r>
      <t>AREA A-</t>
    </r>
    <r>
      <rPr>
        <sz val="18"/>
        <color rgb="FF000000"/>
        <rFont val="Calibri"/>
        <family val="2"/>
        <charset val="1"/>
      </rPr>
      <t>Peso 40/100</t>
    </r>
  </si>
  <si>
    <t>Raggiungimento di specifici obiettivi di performance relativa all'ambito organizzativo di diretta responsabilità</t>
  </si>
  <si>
    <t>Inserire nelle caselle sottostanti le valutazioni annuali degli anni precedenti e il periodo di riferimento.  Ove le % non fossero tutte o in parte disponibili, sostituire il valore medio con una stima dell’apporto fornito al raggiungimento degli obiettivi della struttura di appartenenza nel periodo oggetto di valutazione</t>
  </si>
  <si>
    <t>Anno di riferimento</t>
  </si>
  <si>
    <t>Valutazione</t>
  </si>
  <si>
    <t>Media percentuale nel periodo di riferimento</t>
  </si>
  <si>
    <t>Punteggio area a)</t>
  </si>
  <si>
    <r>
      <t>AREA B-</t>
    </r>
    <r>
      <rPr>
        <sz val="18"/>
        <color rgb="FF000000"/>
        <rFont val="Calibri"/>
        <family val="2"/>
        <charset val="1"/>
      </rPr>
      <t>P</t>
    </r>
    <r>
      <rPr>
        <sz val="14"/>
        <color rgb="FF000000"/>
        <rFont val="Calibri"/>
        <family val="2"/>
        <charset val="1"/>
      </rPr>
      <t>eso 40/100</t>
    </r>
  </si>
  <si>
    <t>Comportamenti generali e organizzativi</t>
  </si>
  <si>
    <t>b.1  ORIENTAMENTO AI BISOGNI DELL’UTENZA</t>
  </si>
  <si>
    <t>Indica la capacità di programmare le attività dell'U.O. in funzione  dei bisogni degli utenti e  per la soddisfazione delle loro esigenze</t>
  </si>
  <si>
    <t>b. 2 PROGRAMMAZIONE ATTIVITA'</t>
  </si>
  <si>
    <t>Indica la capacità di programmazione ed organizzazione delle proprie attività nel rispetto degli impegni assunti.</t>
  </si>
  <si>
    <t>b.3 FLESSIBILITA’</t>
  </si>
  <si>
    <t>Indica il grado di disponibilità ad adattarsi alle richieste e ai cambiamenti dell’organizzazione e/o delle direttive aziendali</t>
  </si>
  <si>
    <t>b.4 SVILUPPO PROFESSIONALE</t>
  </si>
  <si>
    <t>Indica  la capacità di innovazione delle proprie competenze attraverso una costante attività di aggiornamento e la condivisione delle conoscenze nel gruppo di lavoro</t>
  </si>
  <si>
    <t>b.5 RELAZIONI CON I COLLEGHI</t>
  </si>
  <si>
    <t>Indica il grado di partecipazione e collaborazione nel gruppo di lavoro e il contributo ad un clima positivo dell'Unità Operativa</t>
  </si>
  <si>
    <t>Competenze professionali e manageriali</t>
  </si>
  <si>
    <t>b.6 INTEGRAZIONE ORGANIZZATIVA</t>
  </si>
  <si>
    <t>Indica la capacità di costruire piani di lavoro integrati multi professionali, anche con le altre UU.OO. che interagiscono nel processo di erogazione del servizio.</t>
  </si>
  <si>
    <t>b.7 CAPACITA' DI INNOVAZIONE</t>
  </si>
  <si>
    <t>Indica il grado di attenzione all'evoluzione professionale e tecnologica per il miglioramento dei processi di lavoro e per lo sviluppo della qualità del servizio.</t>
  </si>
  <si>
    <t>b.8 AUTONOMIA E RESPONSABILITA'</t>
  </si>
  <si>
    <t>Indica il grado di autonomia nel prendere decisioni anche in condizioni d'incertezza ed emergenza e l'assunzione di responsabilità diretta</t>
  </si>
  <si>
    <r>
      <t>Competenze tecnico specifiche:</t>
    </r>
    <r>
      <rPr>
        <b/>
        <sz val="11"/>
        <color rgb="FF000000"/>
        <rFont val="Calibri"/>
        <family val="2"/>
        <charset val="1"/>
      </rPr>
      <t>indicare 2 competenze attese inerenti la specifica qualifica del dirigente</t>
    </r>
  </si>
  <si>
    <t>b.9</t>
  </si>
  <si>
    <t>b. 10</t>
  </si>
  <si>
    <t>TOTALE PUNTI</t>
  </si>
  <si>
    <t>Punteggio area b)</t>
  </si>
  <si>
    <t>N.B. Sostituire il punteggio prescelto con una   X 0</t>
  </si>
  <si>
    <t>Punteggio: 1= non adeguato 2=parzialmente adeguato 3=adeguato 4= più che adeguato 5= eccellente</t>
  </si>
  <si>
    <r>
      <t>AREA C-</t>
    </r>
    <r>
      <rPr>
        <sz val="18"/>
        <color rgb="FF000000"/>
        <rFont val="Calibri"/>
        <family val="2"/>
        <charset val="1"/>
      </rPr>
      <t>P</t>
    </r>
    <r>
      <rPr>
        <sz val="14"/>
        <color rgb="FF000000"/>
        <rFont val="Calibri"/>
        <family val="2"/>
        <charset val="1"/>
      </rPr>
      <t>eso</t>
    </r>
    <r>
      <rPr>
        <sz val="24"/>
        <color rgb="FF000000"/>
        <rFont val="Calibri"/>
        <family val="2"/>
        <charset val="1"/>
      </rPr>
      <t>20</t>
    </r>
    <r>
      <rPr>
        <sz val="14"/>
        <color rgb="FF000000"/>
        <rFont val="Calibri"/>
        <family val="2"/>
        <charset val="1"/>
      </rPr>
      <t>/100</t>
    </r>
  </si>
  <si>
    <t>Qualità del contributo alla performance generale della struttura</t>
  </si>
  <si>
    <t>c.1 CONTRIBUTO AL CICLO DELLA PERFORMANCE</t>
  </si>
  <si>
    <t>Indica il grado di responsabilità nella programmazione e gestione degli obiettivi annuali assegnati all'Unità Operativa</t>
  </si>
  <si>
    <t>c. 2 CONTRIBUTI AI PROGRAMMI DELL'UNITA' OPERATIVA</t>
  </si>
  <si>
    <t>Indica il grado di partecipazione e coordinamento del processo di sviluppo e miglioramento delle attività dell'unità operativa</t>
  </si>
  <si>
    <t>c. 3 CONTRIBUTO PROFESSIONALE</t>
  </si>
  <si>
    <t>Indica la qualità delle competenze tecnico specifiche agite per la gestione delle attività di servizio</t>
  </si>
  <si>
    <t>Punteggio area 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</si>
</sst>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1"/>
      <color rgb="FF000000"/>
      <name val="Calibri"/>
      <family val="2"/>
      <charset val="1"/>
    </font>
    <font>
      <b/>
      <sz val="16"/>
      <color rgb="FF000000"/>
      <name val="Calibri"/>
      <family val="2"/>
      <charset val="1"/>
    </font>
    <font>
      <sz val="16"/>
      <color rgb="FF000000"/>
      <name val="Calibri"/>
      <family val="2"/>
      <charset val="1"/>
    </font>
    <font>
      <b/>
      <sz val="16"/>
      <color rgb="FFFFFFFF"/>
      <name val="Calibri"/>
      <family val="2"/>
      <charset val="1"/>
    </font>
    <font>
      <b/>
      <i/>
      <sz val="16"/>
      <color rgb="FF000000"/>
      <name val="Calibri"/>
      <family val="2"/>
      <charset val="1"/>
    </font>
    <font>
      <b/>
      <sz val="10"/>
      <color rgb="FF000000"/>
      <name val="Calibri"/>
      <family val="2"/>
      <charset val="1"/>
    </font>
    <font>
      <b/>
      <sz val="14"/>
      <color rgb="FF000000"/>
      <name val="Calibri"/>
      <family val="2"/>
      <charset val="1"/>
    </font>
    <font>
      <sz val="8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b/>
      <i/>
      <sz val="12"/>
      <color rgb="FF000000"/>
      <name val="Calibri"/>
      <family val="2"/>
      <charset val="1"/>
    </font>
    <font>
      <sz val="12"/>
      <color rgb="FF000000"/>
      <name val="Calibri"/>
      <family val="2"/>
      <charset val="1"/>
    </font>
    <font>
      <i/>
      <sz val="8"/>
      <color rgb="FF000000"/>
      <name val="Calibri"/>
      <family val="2"/>
      <charset val="1"/>
    </font>
    <font>
      <b/>
      <i/>
      <sz val="8"/>
      <color rgb="FF000000"/>
      <name val="Calibri"/>
      <family val="2"/>
      <charset val="1"/>
    </font>
    <font>
      <b/>
      <sz val="11"/>
      <color rgb="FFFFFFFF"/>
      <name val="Calibri"/>
      <family val="2"/>
      <charset val="1"/>
    </font>
    <font>
      <b/>
      <sz val="18"/>
      <color rgb="FF000000"/>
      <name val="Calibri"/>
      <family val="2"/>
      <charset val="1"/>
    </font>
    <font>
      <sz val="18"/>
      <color rgb="FF000000"/>
      <name val="Calibri"/>
      <family val="2"/>
      <charset val="1"/>
    </font>
    <font>
      <b/>
      <sz val="13"/>
      <color rgb="FF000000"/>
      <name val="Calibri"/>
      <family val="2"/>
      <charset val="1"/>
    </font>
    <font>
      <i/>
      <sz val="10"/>
      <name val="Calibri"/>
      <family val="2"/>
      <charset val="1"/>
    </font>
    <font>
      <b/>
      <sz val="12"/>
      <color rgb="FF000000"/>
      <name val="Calibri"/>
      <family val="2"/>
      <charset val="1"/>
    </font>
    <font>
      <b/>
      <i/>
      <sz val="18"/>
      <color rgb="FF000000"/>
      <name val="Calibri"/>
      <family val="2"/>
      <charset val="1"/>
    </font>
    <font>
      <sz val="14"/>
      <color rgb="FF000000"/>
      <name val="Calibri"/>
      <family val="2"/>
      <charset val="1"/>
    </font>
    <font>
      <i/>
      <sz val="11"/>
      <color rgb="FF000000"/>
      <name val="Calibri"/>
      <family val="2"/>
      <charset val="1"/>
    </font>
    <font>
      <b/>
      <sz val="7.5"/>
      <color rgb="FF000000"/>
      <name val="Calibri"/>
      <family val="2"/>
      <charset val="1"/>
    </font>
    <font>
      <sz val="11"/>
      <name val="Calibri"/>
      <family val="2"/>
      <charset val="1"/>
    </font>
    <font>
      <sz val="7.5"/>
      <color rgb="FF000000"/>
      <name val="Calibri"/>
      <family val="2"/>
      <charset val="1"/>
    </font>
    <font>
      <sz val="11"/>
      <color rgb="FFFFFFFF"/>
      <name val="Calibri"/>
      <family val="2"/>
      <charset val="1"/>
    </font>
    <font>
      <b/>
      <i/>
      <sz val="14"/>
      <color rgb="FF000000"/>
      <name val="Calibri"/>
      <family val="2"/>
      <charset val="1"/>
    </font>
    <font>
      <sz val="12"/>
      <color rgb="FFFFFFFF"/>
      <name val="Calibri"/>
      <family val="2"/>
      <charset val="1"/>
    </font>
    <font>
      <sz val="24"/>
      <color rgb="FF000000"/>
      <name val="Calibri"/>
      <family val="2"/>
      <charset val="1"/>
    </font>
    <font>
      <b/>
      <sz val="7.5"/>
      <color rgb="FF000000"/>
      <name val="Verdana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</borders>
  <cellStyleXfs count="1">
    <xf numFmtId="0" fontId="0" fillId="0" borderId="0"/>
  </cellStyleXfs>
  <cellXfs count="97">
    <xf numFmtId="0" fontId="0" fillId="0" borderId="0" xfId="0"/>
    <xf numFmtId="0" fontId="5" fillId="0" borderId="0" xfId="0" applyFont="1" applyBorder="1" applyAlignment="1">
      <alignment horizontal="left" vertical="center"/>
    </xf>
    <xf numFmtId="0" fontId="0" fillId="0" borderId="0" xfId="0" applyBorder="1" applyAlignment="1"/>
    <xf numFmtId="0" fontId="0" fillId="0" borderId="0" xfId="0" applyAlignment="1">
      <alignment horizontal="center" vertical="top"/>
    </xf>
    <xf numFmtId="0" fontId="8" fillId="0" borderId="0" xfId="0" applyFont="1" applyBorder="1" applyAlignment="1">
      <alignment wrapText="1"/>
    </xf>
    <xf numFmtId="0" fontId="9" fillId="0" borderId="7" xfId="0" applyFont="1" applyBorder="1" applyAlignment="1">
      <alignment vertical="center" wrapText="1"/>
    </xf>
    <xf numFmtId="2" fontId="10" fillId="0" borderId="8" xfId="0" applyNumberFormat="1" applyFont="1" applyBorder="1" applyAlignment="1">
      <alignment vertical="center"/>
    </xf>
    <xf numFmtId="0" fontId="11" fillId="0" borderId="0" xfId="0" applyFont="1"/>
    <xf numFmtId="0" fontId="8" fillId="0" borderId="7" xfId="0" applyFont="1" applyBorder="1" applyAlignment="1">
      <alignment vertical="center" wrapText="1"/>
    </xf>
    <xf numFmtId="2" fontId="10" fillId="0" borderId="8" xfId="0" applyNumberFormat="1" applyFont="1" applyBorder="1" applyAlignment="1">
      <alignment vertical="center" wrapText="1"/>
    </xf>
    <xf numFmtId="0" fontId="12" fillId="0" borderId="0" xfId="0" applyFont="1" applyBorder="1" applyAlignment="1">
      <alignment vertical="top" wrapText="1"/>
    </xf>
    <xf numFmtId="2" fontId="10" fillId="0" borderId="9" xfId="0" applyNumberFormat="1" applyFont="1" applyBorder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right"/>
    </xf>
    <xf numFmtId="0" fontId="1" fillId="0" borderId="0" xfId="0" applyFont="1" applyBorder="1" applyAlignment="1">
      <alignment horizontal="justify" wrapText="1"/>
    </xf>
    <xf numFmtId="0" fontId="17" fillId="0" borderId="0" xfId="0" applyFont="1" applyBorder="1" applyAlignment="1">
      <alignment horizontal="justify" wrapText="1"/>
    </xf>
    <xf numFmtId="0" fontId="0" fillId="0" borderId="0" xfId="0" applyBorder="1" applyAlignment="1">
      <alignment horizontal="justify" wrapText="1"/>
    </xf>
    <xf numFmtId="0" fontId="8" fillId="0" borderId="0" xfId="0" applyFont="1" applyAlignment="1">
      <alignment horizontal="center"/>
    </xf>
    <xf numFmtId="0" fontId="11" fillId="0" borderId="6" xfId="0" applyFont="1" applyBorder="1" applyAlignment="1">
      <alignment horizontal="center" wrapText="1"/>
    </xf>
    <xf numFmtId="0" fontId="19" fillId="0" borderId="12" xfId="0" applyFont="1" applyBorder="1" applyAlignment="1">
      <alignment horizontal="center" wrapText="1"/>
    </xf>
    <xf numFmtId="0" fontId="20" fillId="0" borderId="6" xfId="0" applyFont="1" applyBorder="1" applyAlignment="1">
      <alignment horizontal="center"/>
    </xf>
    <xf numFmtId="0" fontId="0" fillId="0" borderId="0" xfId="0" applyFont="1" applyAlignment="1">
      <alignment vertical="top"/>
    </xf>
    <xf numFmtId="0" fontId="22" fillId="0" borderId="0" xfId="0" applyFont="1" applyAlignment="1">
      <alignment vertical="top"/>
    </xf>
    <xf numFmtId="0" fontId="0" fillId="0" borderId="0" xfId="0" applyAlignment="1">
      <alignment vertical="top"/>
    </xf>
    <xf numFmtId="0" fontId="23" fillId="0" borderId="14" xfId="0" applyFont="1" applyBorder="1" applyAlignment="1"/>
    <xf numFmtId="0" fontId="25" fillId="0" borderId="3" xfId="0" applyFont="1" applyBorder="1" applyAlignment="1">
      <alignment horizontal="justify" vertical="center" wrapText="1"/>
    </xf>
    <xf numFmtId="0" fontId="23" fillId="0" borderId="1" xfId="0" applyFont="1" applyBorder="1" applyAlignment="1">
      <alignment vertical="center" wrapText="1"/>
    </xf>
    <xf numFmtId="0" fontId="25" fillId="0" borderId="3" xfId="0" applyFont="1" applyBorder="1" applyAlignment="1">
      <alignment horizontal="justify" vertical="top" wrapText="1"/>
    </xf>
    <xf numFmtId="0" fontId="23" fillId="0" borderId="1" xfId="0" applyFont="1" applyBorder="1" applyAlignment="1">
      <alignment horizontal="justify" vertical="top" wrapText="1"/>
    </xf>
    <xf numFmtId="0" fontId="25" fillId="0" borderId="2" xfId="0" applyFont="1" applyBorder="1" applyAlignment="1">
      <alignment horizontal="justify" vertical="top" wrapText="1"/>
    </xf>
    <xf numFmtId="0" fontId="23" fillId="0" borderId="15" xfId="0" applyFont="1" applyBorder="1" applyAlignment="1"/>
    <xf numFmtId="0" fontId="25" fillId="0" borderId="16" xfId="0" applyFont="1" applyBorder="1" applyAlignment="1">
      <alignment horizontal="justify" vertical="top" wrapText="1"/>
    </xf>
    <xf numFmtId="0" fontId="0" fillId="0" borderId="0" xfId="0" applyBorder="1" applyAlignment="1">
      <alignment vertical="top"/>
    </xf>
    <xf numFmtId="0" fontId="25" fillId="0" borderId="2" xfId="0" applyFont="1" applyBorder="1" applyAlignment="1">
      <alignment vertical="center" wrapText="1"/>
    </xf>
    <xf numFmtId="0" fontId="23" fillId="0" borderId="2" xfId="0" applyFont="1" applyBorder="1" applyAlignment="1">
      <alignment vertical="center" wrapText="1"/>
    </xf>
    <xf numFmtId="0" fontId="25" fillId="0" borderId="3" xfId="0" applyFont="1" applyBorder="1" applyAlignment="1">
      <alignment horizontal="left" vertical="top" wrapText="1"/>
    </xf>
    <xf numFmtId="0" fontId="25" fillId="0" borderId="3" xfId="0" applyFont="1" applyBorder="1" applyAlignment="1">
      <alignment vertical="center" wrapText="1"/>
    </xf>
    <xf numFmtId="0" fontId="8" fillId="2" borderId="17" xfId="0" applyFont="1" applyFill="1" applyBorder="1" applyAlignment="1">
      <alignment horizontal="center"/>
    </xf>
    <xf numFmtId="0" fontId="24" fillId="2" borderId="6" xfId="0" applyFont="1" applyFill="1" applyBorder="1"/>
    <xf numFmtId="0" fontId="8" fillId="2" borderId="11" xfId="0" applyFont="1" applyFill="1" applyBorder="1" applyAlignment="1">
      <alignment horizontal="center"/>
    </xf>
    <xf numFmtId="0" fontId="24" fillId="2" borderId="0" xfId="0" applyFont="1" applyFill="1"/>
    <xf numFmtId="0" fontId="8" fillId="2" borderId="6" xfId="0" applyFont="1" applyFill="1" applyBorder="1" applyAlignment="1">
      <alignment horizontal="center"/>
    </xf>
    <xf numFmtId="0" fontId="8" fillId="2" borderId="0" xfId="0" applyFont="1" applyFill="1" applyBorder="1"/>
    <xf numFmtId="0" fontId="24" fillId="0" borderId="0" xfId="0" applyFont="1"/>
    <xf numFmtId="0" fontId="26" fillId="0" borderId="0" xfId="0" applyFont="1"/>
    <xf numFmtId="2" fontId="27" fillId="0" borderId="13" xfId="0" applyNumberFormat="1" applyFont="1" applyBorder="1"/>
    <xf numFmtId="0" fontId="6" fillId="0" borderId="0" xfId="0" applyFont="1"/>
    <xf numFmtId="0" fontId="20" fillId="0" borderId="0" xfId="0" applyFont="1" applyBorder="1" applyAlignment="1">
      <alignment horizontal="center"/>
    </xf>
    <xf numFmtId="2" fontId="27" fillId="0" borderId="0" xfId="0" applyNumberFormat="1" applyFont="1" applyBorder="1"/>
    <xf numFmtId="0" fontId="11" fillId="0" borderId="0" xfId="0" applyFont="1" applyAlignment="1">
      <alignment horizontal="left"/>
    </xf>
    <xf numFmtId="0" fontId="28" fillId="0" borderId="0" xfId="0" applyFont="1"/>
    <xf numFmtId="2" fontId="10" fillId="0" borderId="0" xfId="0" applyNumberFormat="1" applyFont="1" applyBorder="1"/>
    <xf numFmtId="0" fontId="11" fillId="0" borderId="0" xfId="0" applyFont="1" applyBorder="1" applyAlignment="1">
      <alignment horizontal="left"/>
    </xf>
    <xf numFmtId="0" fontId="23" fillId="0" borderId="20" xfId="0" applyFont="1" applyBorder="1" applyAlignment="1">
      <alignment vertical="center" wrapText="1"/>
    </xf>
    <xf numFmtId="0" fontId="0" fillId="0" borderId="0" xfId="0" applyFont="1"/>
    <xf numFmtId="0" fontId="22" fillId="0" borderId="0" xfId="0" applyFont="1"/>
    <xf numFmtId="0" fontId="30" fillId="2" borderId="0" xfId="0" applyFont="1" applyFill="1" applyBorder="1" applyAlignment="1">
      <alignment wrapText="1"/>
    </xf>
    <xf numFmtId="0" fontId="24" fillId="2" borderId="6" xfId="0" applyFont="1" applyFill="1" applyBorder="1" applyAlignment="1">
      <alignment horizontal="center" vertical="center"/>
    </xf>
    <xf numFmtId="0" fontId="24" fillId="2" borderId="0" xfId="0" applyFont="1" applyFill="1" applyBorder="1"/>
    <xf numFmtId="0" fontId="1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top" wrapText="1"/>
    </xf>
    <xf numFmtId="0" fontId="0" fillId="0" borderId="0" xfId="0" applyBorder="1" applyAlignment="1"/>
    <xf numFmtId="0" fontId="8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wrapText="1"/>
    </xf>
    <xf numFmtId="0" fontId="8" fillId="0" borderId="6" xfId="0" applyFont="1" applyBorder="1" applyAlignment="1">
      <alignment wrapText="1"/>
    </xf>
    <xf numFmtId="0" fontId="0" fillId="0" borderId="6" xfId="0" applyBorder="1" applyAlignment="1">
      <alignment wrapText="1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 wrapText="1"/>
    </xf>
    <xf numFmtId="0" fontId="5" fillId="0" borderId="0" xfId="0" applyFont="1" applyBorder="1" applyAlignment="1">
      <alignment horizontal="right" vertical="center" wrapText="1"/>
    </xf>
    <xf numFmtId="0" fontId="15" fillId="0" borderId="0" xfId="0" applyFont="1" applyBorder="1" applyAlignment="1">
      <alignment horizontal="right"/>
    </xf>
    <xf numFmtId="0" fontId="1" fillId="0" borderId="10" xfId="0" applyFont="1" applyBorder="1" applyAlignment="1">
      <alignment horizontal="justify" vertical="center" wrapText="1"/>
    </xf>
    <xf numFmtId="0" fontId="18" fillId="0" borderId="0" xfId="0" applyFont="1" applyBorder="1" applyAlignment="1">
      <alignment horizontal="justify" wrapText="1"/>
    </xf>
    <xf numFmtId="0" fontId="8" fillId="0" borderId="11" xfId="0" applyFont="1" applyBorder="1" applyAlignment="1">
      <alignment horizontal="center" wrapText="1"/>
    </xf>
    <xf numFmtId="9" fontId="17" fillId="0" borderId="6" xfId="0" applyNumberFormat="1" applyFont="1" applyBorder="1" applyAlignment="1">
      <alignment horizontal="center" wrapText="1"/>
    </xf>
    <xf numFmtId="9" fontId="17" fillId="0" borderId="13" xfId="0" applyNumberFormat="1" applyFont="1" applyBorder="1" applyAlignment="1">
      <alignment horizontal="center" wrapText="1"/>
    </xf>
    <xf numFmtId="0" fontId="17" fillId="0" borderId="13" xfId="0" applyFont="1" applyBorder="1" applyAlignment="1">
      <alignment horizontal="center" wrapText="1"/>
    </xf>
    <xf numFmtId="0" fontId="1" fillId="0" borderId="10" xfId="0" applyFont="1" applyBorder="1" applyAlignment="1">
      <alignment horizontal="left" vertical="center" wrapText="1"/>
    </xf>
    <xf numFmtId="0" fontId="24" fillId="0" borderId="3" xfId="0" applyFont="1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0" fillId="0" borderId="3" xfId="0" applyFont="1" applyBorder="1" applyAlignment="1">
      <alignment horizontal="center" vertical="top"/>
    </xf>
    <xf numFmtId="0" fontId="24" fillId="0" borderId="6" xfId="0" applyFont="1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6" xfId="0" applyFont="1" applyBorder="1" applyAlignment="1">
      <alignment horizontal="center" vertical="top"/>
    </xf>
    <xf numFmtId="0" fontId="24" fillId="0" borderId="1" xfId="0" applyFon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11" fillId="0" borderId="18" xfId="0" applyFont="1" applyBorder="1" applyAlignment="1">
      <alignment horizontal="left" vertical="center"/>
    </xf>
    <xf numFmtId="0" fontId="11" fillId="0" borderId="6" xfId="0" applyFont="1" applyBorder="1" applyAlignment="1">
      <alignment horizontal="left"/>
    </xf>
    <xf numFmtId="0" fontId="15" fillId="0" borderId="19" xfId="0" applyFont="1" applyBorder="1" applyAlignment="1">
      <alignment horizontal="right"/>
    </xf>
    <xf numFmtId="0" fontId="1" fillId="0" borderId="10" xfId="0" applyFont="1" applyBorder="1" applyAlignment="1">
      <alignment vertical="center"/>
    </xf>
  </cellXfs>
  <cellStyles count="1">
    <cellStyle name="Normale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78787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4F81BD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Foglio1!$B$33:$B$33</c:f>
              <c:strCache>
                <c:ptCount val="1"/>
                <c:pt idx="0">
                  <c:v>Valutazione</c:v>
                </c:pt>
              </c:strCache>
            </c:strRef>
          </c:tx>
          <c:spPr>
            <a:solidFill>
              <a:srgbClr val="4F81BD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Foglio1!$A$34:$A$38</c:f>
              <c:numCache>
                <c:formatCode>General</c:formatCode>
                <c:ptCount val="5"/>
              </c:numCache>
            </c:numRef>
          </c:cat>
          <c:val>
            <c:numRef>
              <c:f>Foglio1!$B$34:$B$38</c:f>
              <c:numCache>
                <c:formatCode>0%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0266-4B2D-9BA3-7F06ABCF20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277696"/>
        <c:axId val="83279232"/>
      </c:barChart>
      <c:catAx>
        <c:axId val="83277696"/>
        <c:scaling>
          <c:orientation val="minMax"/>
        </c:scaling>
        <c:delete val="0"/>
        <c:axPos val="b"/>
        <c:majorGridlines>
          <c:spPr>
            <a:ln w="9360">
              <a:solidFill>
                <a:srgbClr val="878787"/>
              </a:solidFill>
              <a:round/>
            </a:ln>
          </c:spPr>
        </c:majorGridlines>
        <c:numFmt formatCode="General" sourceLinked="1"/>
        <c:majorTickMark val="out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crossAx val="83279232"/>
        <c:crosses val="autoZero"/>
        <c:auto val="1"/>
        <c:lblAlgn val="ctr"/>
        <c:lblOffset val="100"/>
        <c:noMultiLvlLbl val="0"/>
      </c:catAx>
      <c:valAx>
        <c:axId val="83279232"/>
        <c:scaling>
          <c:orientation val="minMax"/>
          <c:max val="1"/>
          <c:min val="0"/>
        </c:scaling>
        <c:delete val="0"/>
        <c:axPos val="l"/>
        <c:majorGridlines>
          <c:spPr>
            <a:ln w="9360">
              <a:solidFill>
                <a:srgbClr val="878787"/>
              </a:solidFill>
              <a:round/>
            </a:ln>
          </c:spPr>
        </c:majorGridlines>
        <c:numFmt formatCode="0%" sourceLinked="1"/>
        <c:majorTickMark val="out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crossAx val="83277696"/>
        <c:crossesAt val="1"/>
        <c:crossBetween val="between"/>
      </c:valAx>
      <c:spPr>
        <a:solidFill>
          <a:srgbClr val="FFFFFF"/>
        </a:solidFill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>
      <a:noFill/>
    </a:ln>
  </c:sp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671760</xdr:colOff>
      <xdr:row>43</xdr:row>
      <xdr:rowOff>98640</xdr:rowOff>
    </xdr:from>
    <xdr:to>
      <xdr:col>5</xdr:col>
      <xdr:colOff>666915</xdr:colOff>
      <xdr:row>54</xdr:row>
      <xdr:rowOff>33120</xdr:rowOff>
    </xdr:to>
    <xdr:graphicFrame macro="">
      <xdr:nvGraphicFramePr>
        <xdr:cNvPr id="2" name="Grafico 3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09"/>
  <sheetViews>
    <sheetView tabSelected="1" zoomScale="75" zoomScaleNormal="75" workbookViewId="0">
      <selection activeCell="A2" sqref="A2:F2"/>
    </sheetView>
  </sheetViews>
  <sheetFormatPr defaultRowHeight="15" x14ac:dyDescent="0.25"/>
  <cols>
    <col min="1" max="1" width="54.5703125"/>
    <col min="2" max="2" width="11.42578125"/>
    <col min="3" max="3" width="6.85546875"/>
    <col min="4" max="4" width="8.7109375"/>
    <col min="5" max="5" width="6"/>
    <col min="6" max="6" width="10"/>
    <col min="7" max="10" width="8.7109375"/>
    <col min="11" max="11" width="9.7109375"/>
    <col min="12" max="1025" width="8.7109375"/>
  </cols>
  <sheetData>
    <row r="1" spans="1:6" ht="21" x14ac:dyDescent="0.35">
      <c r="A1" s="59" t="s">
        <v>0</v>
      </c>
      <c r="B1" s="59"/>
      <c r="C1" s="59"/>
      <c r="D1" s="59"/>
      <c r="E1" s="59"/>
      <c r="F1" s="59"/>
    </row>
    <row r="2" spans="1:6" ht="21" x14ac:dyDescent="0.35">
      <c r="A2" s="60" t="s">
        <v>1</v>
      </c>
      <c r="B2" s="60"/>
      <c r="C2" s="60"/>
      <c r="D2" s="60"/>
      <c r="E2" s="60"/>
      <c r="F2" s="60"/>
    </row>
    <row r="3" spans="1:6" ht="22.5" customHeight="1" x14ac:dyDescent="0.35">
      <c r="A3" s="61" t="s">
        <v>2</v>
      </c>
      <c r="B3" s="61"/>
      <c r="C3" s="61"/>
      <c r="D3" s="61"/>
      <c r="E3" s="61"/>
      <c r="F3" s="61"/>
    </row>
    <row r="4" spans="1:6" ht="27" customHeight="1" x14ac:dyDescent="0.25">
      <c r="A4" s="62" t="s">
        <v>3</v>
      </c>
      <c r="B4" s="62"/>
      <c r="C4" s="62"/>
      <c r="D4" s="62"/>
      <c r="E4" s="63" t="s">
        <v>4</v>
      </c>
      <c r="F4" s="63"/>
    </row>
    <row r="5" spans="1:6" ht="27" customHeight="1" x14ac:dyDescent="0.25">
      <c r="A5" s="64" t="s">
        <v>5</v>
      </c>
      <c r="B5" s="64"/>
      <c r="C5" s="64"/>
      <c r="D5" s="64"/>
      <c r="E5" s="64"/>
      <c r="F5" s="64"/>
    </row>
    <row r="6" spans="1:6" ht="27" customHeight="1" x14ac:dyDescent="0.25">
      <c r="A6" s="64" t="s">
        <v>6</v>
      </c>
      <c r="B6" s="64"/>
      <c r="C6" s="64"/>
      <c r="D6" s="64"/>
      <c r="E6" s="64"/>
      <c r="F6" s="64"/>
    </row>
    <row r="7" spans="1:6" ht="27" customHeight="1" x14ac:dyDescent="0.25">
      <c r="A7" s="65" t="s">
        <v>7</v>
      </c>
      <c r="B7" s="65"/>
      <c r="C7" s="65"/>
      <c r="D7" s="65"/>
      <c r="E7" s="65"/>
      <c r="F7" s="65"/>
    </row>
    <row r="8" spans="1:6" ht="27" customHeight="1" x14ac:dyDescent="0.25">
      <c r="A8" s="66" t="s">
        <v>8</v>
      </c>
      <c r="B8" s="66"/>
      <c r="C8" s="66"/>
      <c r="D8" s="66"/>
      <c r="E8" s="66"/>
      <c r="F8" s="66"/>
    </row>
    <row r="9" spans="1:6" ht="27" customHeight="1" x14ac:dyDescent="0.25">
      <c r="A9" s="65" t="s">
        <v>9</v>
      </c>
      <c r="B9" s="65"/>
      <c r="C9" s="65"/>
      <c r="D9" s="65"/>
      <c r="E9" s="65"/>
      <c r="F9" s="65"/>
    </row>
    <row r="10" spans="1:6" ht="27" customHeight="1" x14ac:dyDescent="0.25">
      <c r="A10" s="65" t="s">
        <v>10</v>
      </c>
      <c r="B10" s="65"/>
      <c r="C10" s="65"/>
      <c r="D10" s="65"/>
      <c r="E10" s="65"/>
      <c r="F10" s="65"/>
    </row>
    <row r="11" spans="1:6" ht="27" customHeight="1" x14ac:dyDescent="0.25">
      <c r="A11" s="65" t="s">
        <v>11</v>
      </c>
      <c r="B11" s="65"/>
      <c r="C11" s="65"/>
      <c r="D11" s="65"/>
      <c r="E11" s="65"/>
      <c r="F11" s="65"/>
    </row>
    <row r="12" spans="1:6" ht="26.25" customHeight="1" x14ac:dyDescent="0.25">
      <c r="A12" s="1"/>
      <c r="B12" s="2"/>
      <c r="C12" s="2"/>
      <c r="D12" s="2"/>
      <c r="E12" s="2"/>
      <c r="F12" s="2"/>
    </row>
    <row r="13" spans="1:6" ht="24" customHeight="1" x14ac:dyDescent="0.25">
      <c r="A13" s="67" t="s">
        <v>12</v>
      </c>
      <c r="B13" s="67"/>
      <c r="C13" s="67"/>
      <c r="D13" s="67"/>
      <c r="E13" s="67"/>
      <c r="F13" s="67"/>
    </row>
    <row r="14" spans="1:6" s="3" customFormat="1" ht="15" customHeight="1" x14ac:dyDescent="0.25">
      <c r="A14" s="68"/>
      <c r="B14" s="68"/>
      <c r="C14" s="68"/>
      <c r="D14" s="68"/>
      <c r="E14" s="68"/>
      <c r="F14" s="68"/>
    </row>
    <row r="15" spans="1:6" x14ac:dyDescent="0.25">
      <c r="A15" s="69"/>
      <c r="B15" s="69"/>
      <c r="C15" s="69"/>
      <c r="D15" s="69"/>
      <c r="E15" s="69"/>
      <c r="F15" s="69"/>
    </row>
    <row r="16" spans="1:6" ht="32.25" customHeight="1" x14ac:dyDescent="0.25">
      <c r="A16" s="70" t="s">
        <v>13</v>
      </c>
      <c r="B16" s="70"/>
      <c r="C16" s="4"/>
      <c r="D16" s="4"/>
      <c r="E16" s="4"/>
      <c r="F16" s="4"/>
    </row>
    <row r="17" spans="1:6" ht="30.6" customHeight="1" x14ac:dyDescent="0.25">
      <c r="A17" s="5" t="s">
        <v>14</v>
      </c>
      <c r="B17" s="6">
        <f>B42</f>
        <v>0</v>
      </c>
    </row>
    <row r="18" spans="1:6" ht="30.6" customHeight="1" x14ac:dyDescent="0.25">
      <c r="A18" s="5" t="s">
        <v>15</v>
      </c>
      <c r="B18" s="6">
        <f>F86</f>
        <v>0</v>
      </c>
    </row>
    <row r="19" spans="1:6" ht="30.6" customHeight="1" x14ac:dyDescent="0.25">
      <c r="A19" s="5" t="s">
        <v>16</v>
      </c>
      <c r="B19" s="6">
        <f>F103</f>
        <v>0</v>
      </c>
      <c r="F19" s="7"/>
    </row>
    <row r="20" spans="1:6" ht="30.6" customHeight="1" x14ac:dyDescent="0.25">
      <c r="A20" s="8" t="s">
        <v>17</v>
      </c>
      <c r="B20" s="9">
        <f>SUM(B17:B19)</f>
        <v>0</v>
      </c>
    </row>
    <row r="21" spans="1:6" s="12" customFormat="1" ht="16.5" customHeight="1" x14ac:dyDescent="0.25">
      <c r="A21" s="10"/>
      <c r="B21" s="11"/>
    </row>
    <row r="22" spans="1:6" ht="9.75" customHeight="1" x14ac:dyDescent="0.25">
      <c r="A22" s="71"/>
      <c r="B22" s="71"/>
    </row>
    <row r="23" spans="1:6" ht="30" customHeight="1" x14ac:dyDescent="0.25">
      <c r="A23" s="72" t="s">
        <v>18</v>
      </c>
      <c r="B23" s="72"/>
      <c r="C23" s="72"/>
      <c r="D23" s="72"/>
      <c r="E23" s="72"/>
      <c r="F23" s="72"/>
    </row>
    <row r="24" spans="1:6" ht="80.25" customHeight="1" x14ac:dyDescent="0.25">
      <c r="A24" s="73"/>
      <c r="B24" s="73"/>
      <c r="C24" s="73"/>
      <c r="D24" s="73"/>
      <c r="E24" s="73"/>
      <c r="F24" s="73"/>
    </row>
    <row r="25" spans="1:6" ht="25.15" customHeight="1" x14ac:dyDescent="0.25">
      <c r="A25" s="74" t="s">
        <v>19</v>
      </c>
      <c r="B25" s="74"/>
      <c r="C25" s="74"/>
      <c r="D25" s="74"/>
      <c r="E25" s="74"/>
      <c r="F25" s="74"/>
    </row>
    <row r="26" spans="1:6" ht="30.6" customHeight="1" x14ac:dyDescent="0.25">
      <c r="A26" s="75" t="s">
        <v>20</v>
      </c>
      <c r="B26" s="75"/>
      <c r="C26" s="75"/>
      <c r="D26" s="75"/>
      <c r="E26" s="75"/>
      <c r="F26" s="75"/>
    </row>
    <row r="27" spans="1:6" s="13" customFormat="1" ht="30.6" customHeight="1" x14ac:dyDescent="0.25">
      <c r="A27" s="76" t="s">
        <v>21</v>
      </c>
      <c r="B27" s="76"/>
      <c r="C27" s="76"/>
      <c r="D27" s="76"/>
      <c r="E27" s="76"/>
      <c r="F27" s="76"/>
    </row>
    <row r="28" spans="1:6" ht="9.9499999999999993" customHeight="1" x14ac:dyDescent="0.25"/>
    <row r="29" spans="1:6" ht="23.25" x14ac:dyDescent="0.35">
      <c r="A29" s="77" t="s">
        <v>22</v>
      </c>
      <c r="B29" s="77"/>
      <c r="C29" s="77"/>
      <c r="D29" s="77"/>
      <c r="E29" s="77"/>
      <c r="F29" s="77"/>
    </row>
    <row r="30" spans="1:6" ht="39" customHeight="1" x14ac:dyDescent="0.25">
      <c r="A30" s="78" t="s">
        <v>23</v>
      </c>
      <c r="B30" s="78"/>
      <c r="C30" s="78"/>
      <c r="D30" s="78"/>
      <c r="E30" s="78"/>
      <c r="F30" s="78"/>
    </row>
    <row r="31" spans="1:6" ht="39.75" customHeight="1" x14ac:dyDescent="0.35">
      <c r="A31" s="14"/>
      <c r="B31" s="15"/>
      <c r="C31" s="16"/>
      <c r="D31" s="16"/>
      <c r="E31" s="16"/>
      <c r="F31" s="16"/>
    </row>
    <row r="32" spans="1:6" ht="37.9" customHeight="1" x14ac:dyDescent="0.25">
      <c r="A32" s="79" t="s">
        <v>24</v>
      </c>
      <c r="B32" s="79"/>
      <c r="C32" s="79"/>
      <c r="D32" s="79"/>
      <c r="E32" s="79"/>
      <c r="F32" s="79"/>
    </row>
    <row r="33" spans="1:6" ht="15.75" customHeight="1" x14ac:dyDescent="0.25">
      <c r="A33" s="17" t="s">
        <v>25</v>
      </c>
      <c r="B33" s="80" t="s">
        <v>26</v>
      </c>
      <c r="C33" s="80"/>
      <c r="D33" s="16"/>
      <c r="E33" s="16"/>
      <c r="F33" s="16"/>
    </row>
    <row r="34" spans="1:6" ht="16.5" customHeight="1" x14ac:dyDescent="0.3">
      <c r="A34" s="18"/>
      <c r="B34" s="81"/>
      <c r="C34" s="81"/>
      <c r="D34" s="16"/>
      <c r="E34" s="16"/>
      <c r="F34" s="16"/>
    </row>
    <row r="35" spans="1:6" ht="15.75" customHeight="1" x14ac:dyDescent="0.3">
      <c r="A35" s="18"/>
      <c r="B35" s="81"/>
      <c r="C35" s="81"/>
      <c r="D35" s="16"/>
      <c r="E35" s="16"/>
      <c r="F35" s="16"/>
    </row>
    <row r="36" spans="1:6" ht="15.75" customHeight="1" x14ac:dyDescent="0.3">
      <c r="A36" s="18"/>
      <c r="B36" s="81"/>
      <c r="C36" s="81"/>
      <c r="D36" s="16"/>
      <c r="E36" s="16"/>
      <c r="F36" s="16"/>
    </row>
    <row r="37" spans="1:6" ht="17.25" customHeight="1" x14ac:dyDescent="0.3">
      <c r="A37" s="18"/>
      <c r="B37" s="81"/>
      <c r="C37" s="81"/>
      <c r="D37" s="16"/>
      <c r="E37" s="16"/>
      <c r="F37" s="16"/>
    </row>
    <row r="38" spans="1:6" ht="17.25" customHeight="1" x14ac:dyDescent="0.3">
      <c r="A38" s="18"/>
      <c r="B38" s="81"/>
      <c r="C38" s="81"/>
      <c r="D38" s="16"/>
      <c r="E38" s="16"/>
      <c r="F38" s="16"/>
    </row>
    <row r="39" spans="1:6" ht="21" customHeight="1" x14ac:dyDescent="0.35">
      <c r="A39" s="14"/>
      <c r="B39" s="15"/>
      <c r="C39" s="16"/>
      <c r="D39" s="16"/>
      <c r="E39" s="16"/>
      <c r="F39" s="16"/>
    </row>
    <row r="40" spans="1:6" ht="21.75" customHeight="1" x14ac:dyDescent="0.3">
      <c r="A40" s="19" t="s">
        <v>27</v>
      </c>
      <c r="B40" s="82">
        <f>IF((B34+B35+B36+B37+B38)=0,0,AVERAGE(B34:B38))</f>
        <v>0</v>
      </c>
      <c r="C40" s="82"/>
      <c r="D40" s="16"/>
      <c r="E40" s="16"/>
      <c r="F40" s="16"/>
    </row>
    <row r="41" spans="1:6" ht="21" customHeight="1" x14ac:dyDescent="0.35">
      <c r="A41" s="14"/>
      <c r="B41" s="15"/>
      <c r="C41" s="16"/>
      <c r="D41" s="16"/>
      <c r="E41" s="16"/>
      <c r="F41" s="16"/>
    </row>
    <row r="42" spans="1:6" ht="37.5" customHeight="1" x14ac:dyDescent="0.35">
      <c r="A42" s="20" t="s">
        <v>28</v>
      </c>
      <c r="B42" s="83">
        <f>B40*40</f>
        <v>0</v>
      </c>
      <c r="C42" s="83"/>
      <c r="D42" s="16"/>
      <c r="E42" s="16"/>
      <c r="F42" s="16"/>
    </row>
    <row r="43" spans="1:6" ht="21" customHeight="1" x14ac:dyDescent="0.35">
      <c r="A43" s="14"/>
      <c r="B43" s="15"/>
      <c r="C43" s="16"/>
      <c r="D43" s="16"/>
      <c r="E43" s="16"/>
      <c r="F43" s="16"/>
    </row>
    <row r="44" spans="1:6" ht="21" customHeight="1" x14ac:dyDescent="0.35">
      <c r="A44" s="14"/>
      <c r="B44" s="15"/>
      <c r="C44" s="16"/>
      <c r="D44" s="16"/>
      <c r="E44" s="16"/>
      <c r="F44" s="16"/>
    </row>
    <row r="45" spans="1:6" ht="21" customHeight="1" x14ac:dyDescent="0.35">
      <c r="A45" s="14"/>
      <c r="B45" s="15"/>
      <c r="C45" s="16"/>
      <c r="D45" s="16"/>
      <c r="E45" s="16"/>
      <c r="F45" s="16"/>
    </row>
    <row r="46" spans="1:6" ht="21" customHeight="1" x14ac:dyDescent="0.35">
      <c r="A46" s="14"/>
      <c r="B46" s="15"/>
      <c r="C46" s="16"/>
      <c r="D46" s="16"/>
      <c r="E46" s="16"/>
      <c r="F46" s="16"/>
    </row>
    <row r="47" spans="1:6" ht="21" customHeight="1" x14ac:dyDescent="0.35">
      <c r="A47" s="14"/>
      <c r="B47" s="15"/>
      <c r="C47" s="16"/>
      <c r="D47" s="16"/>
      <c r="E47" s="16"/>
      <c r="F47" s="16"/>
    </row>
    <row r="48" spans="1:6" ht="21" customHeight="1" x14ac:dyDescent="0.35">
      <c r="A48" s="14"/>
      <c r="B48" s="15"/>
      <c r="C48" s="16"/>
      <c r="D48" s="16"/>
      <c r="E48" s="16"/>
      <c r="F48" s="16"/>
    </row>
    <row r="49" spans="1:10" ht="21" customHeight="1" x14ac:dyDescent="0.35">
      <c r="A49" s="14"/>
      <c r="B49" s="15"/>
      <c r="C49" s="16"/>
      <c r="D49" s="16"/>
      <c r="E49" s="16"/>
      <c r="F49" s="16"/>
    </row>
    <row r="50" spans="1:10" ht="21" customHeight="1" x14ac:dyDescent="0.35">
      <c r="A50" s="14"/>
      <c r="B50" s="15"/>
      <c r="C50" s="16"/>
      <c r="D50" s="16"/>
      <c r="E50" s="16"/>
      <c r="F50" s="16"/>
    </row>
    <row r="51" spans="1:10" ht="21" customHeight="1" x14ac:dyDescent="0.35">
      <c r="A51" s="14"/>
      <c r="B51" s="15"/>
      <c r="C51" s="16"/>
      <c r="D51" s="16"/>
      <c r="E51" s="16"/>
      <c r="F51" s="16"/>
    </row>
    <row r="52" spans="1:10" ht="21" customHeight="1" x14ac:dyDescent="0.35">
      <c r="A52" s="14"/>
      <c r="B52" s="15"/>
      <c r="C52" s="16"/>
      <c r="D52" s="16"/>
      <c r="E52" s="16"/>
      <c r="F52" s="16"/>
    </row>
    <row r="53" spans="1:10" ht="21" customHeight="1" x14ac:dyDescent="0.35">
      <c r="A53" s="14"/>
      <c r="B53" s="15"/>
      <c r="C53" s="16"/>
      <c r="D53" s="16"/>
      <c r="E53" s="16"/>
      <c r="F53" s="16"/>
    </row>
    <row r="54" spans="1:10" ht="21" customHeight="1" x14ac:dyDescent="0.35">
      <c r="A54" s="14"/>
      <c r="B54" s="15"/>
      <c r="C54" s="16"/>
      <c r="D54" s="16"/>
      <c r="E54" s="16"/>
      <c r="F54" s="16"/>
    </row>
    <row r="55" spans="1:10" ht="21" customHeight="1" x14ac:dyDescent="0.35">
      <c r="A55" s="14"/>
      <c r="B55" s="15"/>
      <c r="C55" s="16"/>
      <c r="D55" s="16"/>
      <c r="E55" s="16"/>
      <c r="F55" s="16"/>
    </row>
    <row r="56" spans="1:10" ht="21" customHeight="1" x14ac:dyDescent="0.35">
      <c r="A56" s="14"/>
      <c r="B56" s="15"/>
      <c r="C56" s="16"/>
      <c r="D56" s="16"/>
      <c r="E56" s="16"/>
      <c r="F56" s="16"/>
    </row>
    <row r="57" spans="1:10" ht="21" customHeight="1" x14ac:dyDescent="0.35">
      <c r="A57" s="14"/>
      <c r="B57" s="15"/>
      <c r="C57" s="16"/>
      <c r="D57" s="16"/>
      <c r="E57" s="16"/>
      <c r="F57" s="16"/>
    </row>
    <row r="58" spans="1:10" ht="101.25" customHeight="1" x14ac:dyDescent="0.35">
      <c r="A58" s="14"/>
      <c r="B58" s="15"/>
      <c r="C58" s="16"/>
      <c r="D58" s="16"/>
      <c r="E58" s="16"/>
      <c r="F58" s="16"/>
    </row>
    <row r="59" spans="1:10" s="23" customFormat="1" ht="23.25" x14ac:dyDescent="0.35">
      <c r="A59" s="77" t="s">
        <v>29</v>
      </c>
      <c r="B59" s="77"/>
      <c r="C59" s="77"/>
      <c r="D59" s="77"/>
      <c r="E59" s="77"/>
      <c r="F59" s="77"/>
      <c r="G59" s="21"/>
      <c r="H59" s="21"/>
      <c r="I59" s="22"/>
      <c r="J59" s="21"/>
    </row>
    <row r="60" spans="1:10" ht="25.5" customHeight="1" x14ac:dyDescent="0.25">
      <c r="A60" s="84" t="s">
        <v>30</v>
      </c>
      <c r="B60" s="84"/>
      <c r="C60" s="84"/>
      <c r="D60" s="84"/>
      <c r="E60" s="84"/>
      <c r="F60" s="84"/>
    </row>
    <row r="61" spans="1:10" x14ac:dyDescent="0.25">
      <c r="A61" s="24" t="s">
        <v>31</v>
      </c>
      <c r="B61" s="85">
        <v>1</v>
      </c>
      <c r="C61" s="86">
        <v>2</v>
      </c>
      <c r="D61" s="87">
        <v>3</v>
      </c>
      <c r="E61" s="86">
        <v>4</v>
      </c>
      <c r="F61" s="86">
        <v>5</v>
      </c>
    </row>
    <row r="62" spans="1:10" ht="21" x14ac:dyDescent="0.25">
      <c r="A62" s="25" t="s">
        <v>32</v>
      </c>
      <c r="B62" s="85"/>
      <c r="C62" s="85"/>
      <c r="D62" s="85"/>
      <c r="E62" s="85"/>
      <c r="F62" s="86"/>
    </row>
    <row r="63" spans="1:10" ht="15" customHeight="1" x14ac:dyDescent="0.25">
      <c r="A63" s="26" t="s">
        <v>33</v>
      </c>
      <c r="B63" s="88">
        <v>1</v>
      </c>
      <c r="C63" s="89">
        <v>2</v>
      </c>
      <c r="D63" s="90">
        <v>3</v>
      </c>
      <c r="E63" s="89">
        <v>4</v>
      </c>
      <c r="F63" s="89">
        <v>5</v>
      </c>
    </row>
    <row r="64" spans="1:10" ht="21" x14ac:dyDescent="0.25">
      <c r="A64" s="27" t="s">
        <v>34</v>
      </c>
      <c r="B64" s="88"/>
      <c r="C64" s="88"/>
      <c r="D64" s="88"/>
      <c r="E64" s="88"/>
      <c r="F64" s="88"/>
    </row>
    <row r="65" spans="1:12" ht="14.25" customHeight="1" x14ac:dyDescent="0.25">
      <c r="A65" s="26" t="s">
        <v>35</v>
      </c>
      <c r="B65" s="88">
        <v>1</v>
      </c>
      <c r="C65" s="89">
        <v>2</v>
      </c>
      <c r="D65" s="89">
        <v>3</v>
      </c>
      <c r="E65" s="86">
        <v>4</v>
      </c>
      <c r="F65" s="89">
        <v>5</v>
      </c>
    </row>
    <row r="66" spans="1:12" ht="21" x14ac:dyDescent="0.25">
      <c r="A66" s="27" t="s">
        <v>36</v>
      </c>
      <c r="B66" s="88"/>
      <c r="C66" s="88"/>
      <c r="D66" s="88"/>
      <c r="E66" s="86"/>
      <c r="F66" s="89"/>
    </row>
    <row r="67" spans="1:12" ht="13.5" customHeight="1" x14ac:dyDescent="0.25">
      <c r="A67" s="28" t="s">
        <v>37</v>
      </c>
      <c r="B67" s="88">
        <v>1</v>
      </c>
      <c r="C67" s="89">
        <v>2</v>
      </c>
      <c r="D67" s="89">
        <v>3</v>
      </c>
      <c r="E67" s="89">
        <v>4</v>
      </c>
      <c r="F67" s="89">
        <v>5</v>
      </c>
    </row>
    <row r="68" spans="1:12" s="23" customFormat="1" ht="21" x14ac:dyDescent="0.25">
      <c r="A68" s="27" t="s">
        <v>38</v>
      </c>
      <c r="B68" s="88"/>
      <c r="C68" s="88"/>
      <c r="D68" s="88"/>
      <c r="E68" s="88"/>
      <c r="F68" s="88"/>
      <c r="G68"/>
    </row>
    <row r="69" spans="1:12" ht="16.5" customHeight="1" x14ac:dyDescent="0.25">
      <c r="A69" s="28" t="s">
        <v>39</v>
      </c>
      <c r="B69" s="91">
        <v>1</v>
      </c>
      <c r="C69" s="92">
        <v>2</v>
      </c>
      <c r="D69" s="92">
        <v>3</v>
      </c>
      <c r="E69" s="92">
        <v>4</v>
      </c>
      <c r="F69" s="92">
        <v>5</v>
      </c>
    </row>
    <row r="70" spans="1:12" ht="21" x14ac:dyDescent="0.25">
      <c r="A70" s="29" t="s">
        <v>40</v>
      </c>
      <c r="B70" s="91"/>
      <c r="C70" s="91"/>
      <c r="D70" s="91"/>
      <c r="E70" s="91"/>
      <c r="F70" s="91"/>
    </row>
    <row r="71" spans="1:12" ht="25.5" customHeight="1" x14ac:dyDescent="0.25">
      <c r="A71" s="84" t="s">
        <v>41</v>
      </c>
      <c r="B71" s="84"/>
      <c r="C71" s="84"/>
      <c r="D71" s="84"/>
      <c r="E71" s="84"/>
      <c r="F71" s="84"/>
    </row>
    <row r="72" spans="1:12" ht="16.5" customHeight="1" x14ac:dyDescent="0.25">
      <c r="A72" s="30" t="s">
        <v>42</v>
      </c>
      <c r="B72" s="85">
        <v>1</v>
      </c>
      <c r="C72" s="86">
        <v>2</v>
      </c>
      <c r="D72" s="87">
        <v>3</v>
      </c>
      <c r="E72" s="86">
        <v>4</v>
      </c>
      <c r="F72" s="86">
        <v>5</v>
      </c>
    </row>
    <row r="73" spans="1:12" ht="21" x14ac:dyDescent="0.25">
      <c r="A73" s="31" t="s">
        <v>43</v>
      </c>
      <c r="B73" s="85"/>
      <c r="C73" s="85"/>
      <c r="D73" s="85"/>
      <c r="E73" s="85"/>
      <c r="F73" s="85"/>
      <c r="L73" s="32"/>
    </row>
    <row r="74" spans="1:12" ht="14.25" customHeight="1" x14ac:dyDescent="0.25">
      <c r="A74" s="26" t="s">
        <v>44</v>
      </c>
      <c r="B74" s="88">
        <v>1</v>
      </c>
      <c r="C74" s="89">
        <v>2</v>
      </c>
      <c r="D74" s="89">
        <v>3</v>
      </c>
      <c r="E74" s="89">
        <v>4</v>
      </c>
      <c r="F74" s="89">
        <v>5</v>
      </c>
      <c r="L74" s="32"/>
    </row>
    <row r="75" spans="1:12" ht="21" x14ac:dyDescent="0.25">
      <c r="A75" s="27" t="s">
        <v>45</v>
      </c>
      <c r="B75" s="88"/>
      <c r="C75" s="88"/>
      <c r="D75" s="88"/>
      <c r="E75" s="88"/>
      <c r="F75" s="88"/>
    </row>
    <row r="76" spans="1:12" ht="14.25" customHeight="1" x14ac:dyDescent="0.25">
      <c r="A76" s="26" t="s">
        <v>46</v>
      </c>
      <c r="B76" s="91">
        <v>1</v>
      </c>
      <c r="C76" s="92">
        <v>2</v>
      </c>
      <c r="D76" s="92">
        <v>3</v>
      </c>
      <c r="E76" s="92">
        <v>4</v>
      </c>
      <c r="F76" s="92">
        <v>5</v>
      </c>
    </row>
    <row r="77" spans="1:12" ht="21" x14ac:dyDescent="0.25">
      <c r="A77" s="33" t="s">
        <v>47</v>
      </c>
      <c r="B77" s="91"/>
      <c r="C77" s="91"/>
      <c r="D77" s="91"/>
      <c r="E77" s="91"/>
      <c r="F77" s="91"/>
    </row>
    <row r="78" spans="1:12" ht="36" customHeight="1" x14ac:dyDescent="0.25">
      <c r="A78" s="84" t="s">
        <v>48</v>
      </c>
      <c r="B78" s="84"/>
      <c r="C78" s="84"/>
      <c r="D78" s="84"/>
      <c r="E78" s="84"/>
      <c r="F78" s="84"/>
    </row>
    <row r="79" spans="1:12" ht="15.75" customHeight="1" x14ac:dyDescent="0.25">
      <c r="A79" s="34" t="s">
        <v>49</v>
      </c>
      <c r="B79" s="85">
        <v>1</v>
      </c>
      <c r="C79" s="86">
        <v>2</v>
      </c>
      <c r="D79" s="87">
        <v>3</v>
      </c>
      <c r="E79" s="86">
        <v>4</v>
      </c>
      <c r="F79" s="86">
        <v>5</v>
      </c>
    </row>
    <row r="80" spans="1:12" x14ac:dyDescent="0.25">
      <c r="A80" s="35"/>
      <c r="B80" s="85"/>
      <c r="C80" s="85"/>
      <c r="D80" s="85"/>
      <c r="E80" s="85"/>
      <c r="F80" s="85"/>
    </row>
    <row r="81" spans="1:9" ht="16.5" customHeight="1" x14ac:dyDescent="0.25">
      <c r="A81" s="26" t="s">
        <v>50</v>
      </c>
      <c r="B81" s="88">
        <v>1</v>
      </c>
      <c r="C81" s="89">
        <v>2</v>
      </c>
      <c r="D81" s="90">
        <v>3</v>
      </c>
      <c r="E81" s="89">
        <v>4</v>
      </c>
      <c r="F81" s="89">
        <v>5</v>
      </c>
    </row>
    <row r="82" spans="1:9" x14ac:dyDescent="0.25">
      <c r="A82" s="36"/>
      <c r="B82" s="88"/>
      <c r="C82" s="88"/>
      <c r="D82" s="88"/>
      <c r="E82" s="88"/>
      <c r="F82" s="88"/>
    </row>
    <row r="83" spans="1:9" hidden="1" x14ac:dyDescent="0.25">
      <c r="A83" s="37"/>
      <c r="B83" s="38">
        <f>SUM(B61:B82)</f>
        <v>10</v>
      </c>
      <c r="C83" s="38">
        <f>SUM(C61:C82)</f>
        <v>20</v>
      </c>
      <c r="D83" s="38">
        <f>SUM(D61:D82)</f>
        <v>30</v>
      </c>
      <c r="E83" s="38">
        <f>SUM(E61:E82)</f>
        <v>40</v>
      </c>
      <c r="F83" s="38">
        <f>SUM(F61:F82)</f>
        <v>50</v>
      </c>
    </row>
    <row r="84" spans="1:9" hidden="1" x14ac:dyDescent="0.25">
      <c r="A84" s="39"/>
      <c r="B84" s="40"/>
      <c r="C84" s="40"/>
      <c r="D84" s="40"/>
      <c r="E84" s="40"/>
      <c r="F84" s="40">
        <f>SUM(B83:F83)</f>
        <v>150</v>
      </c>
    </row>
    <row r="85" spans="1:9" hidden="1" x14ac:dyDescent="0.25">
      <c r="A85" s="41" t="s">
        <v>51</v>
      </c>
      <c r="B85" s="40"/>
      <c r="C85" s="40"/>
      <c r="D85" s="40"/>
      <c r="E85" s="40"/>
      <c r="F85" s="42">
        <f>SUM(150-F84)</f>
        <v>0</v>
      </c>
      <c r="H85" s="43"/>
    </row>
    <row r="86" spans="1:9" ht="23.25" x14ac:dyDescent="0.35">
      <c r="A86" s="20" t="s">
        <v>52</v>
      </c>
      <c r="D86" s="44">
        <f>COUNTIF(A61:F82,"X")</f>
        <v>0</v>
      </c>
      <c r="F86" s="45">
        <f>F85/50*40</f>
        <v>0</v>
      </c>
      <c r="H86" s="43"/>
      <c r="I86" s="46"/>
    </row>
    <row r="87" spans="1:9" ht="15.95" customHeight="1" x14ac:dyDescent="0.35">
      <c r="A87" s="47"/>
      <c r="D87" s="44"/>
      <c r="F87" s="48"/>
      <c r="H87" s="43"/>
      <c r="I87" s="46"/>
    </row>
    <row r="88" spans="1:9" ht="15.6" customHeight="1" x14ac:dyDescent="0.25">
      <c r="A88" s="93" t="s">
        <v>53</v>
      </c>
      <c r="B88" s="93"/>
      <c r="C88" s="93"/>
      <c r="D88" s="93"/>
      <c r="E88" s="93"/>
      <c r="F88" s="93"/>
      <c r="H88" s="43"/>
    </row>
    <row r="89" spans="1:9" ht="9.4" customHeight="1" x14ac:dyDescent="0.25">
      <c r="A89" s="49"/>
      <c r="B89" s="7"/>
      <c r="C89" s="7"/>
      <c r="D89" s="50"/>
      <c r="E89" s="7"/>
      <c r="F89" s="51"/>
      <c r="H89" s="43"/>
    </row>
    <row r="90" spans="1:9" ht="15.6" customHeight="1" x14ac:dyDescent="0.25">
      <c r="A90" s="94" t="s">
        <v>54</v>
      </c>
      <c r="B90" s="94"/>
      <c r="C90" s="94"/>
      <c r="D90" s="94"/>
      <c r="E90" s="94"/>
      <c r="F90" s="94"/>
      <c r="H90" s="43"/>
    </row>
    <row r="91" spans="1:9" ht="15.75" x14ac:dyDescent="0.25">
      <c r="A91" s="52"/>
      <c r="B91" s="52"/>
      <c r="C91" s="52"/>
      <c r="D91" s="52"/>
      <c r="E91" s="52"/>
      <c r="F91" s="52"/>
      <c r="H91" s="43"/>
    </row>
    <row r="92" spans="1:9" ht="31.5" x14ac:dyDescent="0.5">
      <c r="A92" s="95" t="s">
        <v>55</v>
      </c>
      <c r="B92" s="95"/>
      <c r="C92" s="95"/>
      <c r="D92" s="95"/>
      <c r="E92" s="95"/>
      <c r="F92" s="95"/>
      <c r="H92" s="43"/>
    </row>
    <row r="93" spans="1:9" ht="25.5" customHeight="1" x14ac:dyDescent="0.25">
      <c r="A93" s="96" t="s">
        <v>56</v>
      </c>
      <c r="B93" s="96"/>
      <c r="C93" s="96"/>
      <c r="D93" s="96"/>
      <c r="E93" s="96"/>
      <c r="F93" s="96"/>
    </row>
    <row r="94" spans="1:9" x14ac:dyDescent="0.25">
      <c r="A94" s="53" t="s">
        <v>57</v>
      </c>
      <c r="B94" s="88">
        <v>1</v>
      </c>
      <c r="C94" s="89">
        <v>2</v>
      </c>
      <c r="D94" s="89">
        <v>3</v>
      </c>
      <c r="E94" s="89">
        <v>4</v>
      </c>
      <c r="F94" s="89">
        <v>5</v>
      </c>
    </row>
    <row r="95" spans="1:9" ht="21" x14ac:dyDescent="0.25">
      <c r="A95" s="31" t="s">
        <v>58</v>
      </c>
      <c r="B95" s="88"/>
      <c r="C95" s="88"/>
      <c r="D95" s="88"/>
      <c r="E95" s="88"/>
      <c r="F95" s="88"/>
    </row>
    <row r="96" spans="1:9" ht="14.25" customHeight="1" x14ac:dyDescent="0.25">
      <c r="A96" s="26" t="s">
        <v>59</v>
      </c>
      <c r="B96" s="88">
        <v>1</v>
      </c>
      <c r="C96" s="89">
        <v>2</v>
      </c>
      <c r="D96" s="89">
        <v>3</v>
      </c>
      <c r="E96" s="89">
        <v>4</v>
      </c>
      <c r="F96" s="89">
        <v>5</v>
      </c>
    </row>
    <row r="97" spans="1:10" ht="21" x14ac:dyDescent="0.25">
      <c r="A97" s="27" t="s">
        <v>60</v>
      </c>
      <c r="B97" s="88"/>
      <c r="C97" s="88"/>
      <c r="D97" s="88"/>
      <c r="E97" s="88"/>
      <c r="F97" s="88"/>
    </row>
    <row r="98" spans="1:10" ht="14.25" customHeight="1" x14ac:dyDescent="0.25">
      <c r="A98" s="26" t="s">
        <v>61</v>
      </c>
      <c r="B98" s="88">
        <v>1</v>
      </c>
      <c r="C98" s="89">
        <v>2</v>
      </c>
      <c r="D98" s="89">
        <v>3</v>
      </c>
      <c r="E98" s="89">
        <v>4</v>
      </c>
      <c r="F98" s="89">
        <v>5</v>
      </c>
    </row>
    <row r="99" spans="1:10" ht="21" x14ac:dyDescent="0.25">
      <c r="A99" s="27" t="s">
        <v>62</v>
      </c>
      <c r="B99" s="88"/>
      <c r="C99" s="88"/>
      <c r="D99" s="88"/>
      <c r="E99" s="88"/>
      <c r="F99" s="88"/>
      <c r="G99" s="54"/>
      <c r="H99" s="54"/>
      <c r="I99" s="55"/>
      <c r="J99" s="54"/>
    </row>
    <row r="100" spans="1:10" hidden="1" x14ac:dyDescent="0.25">
      <c r="A100" s="56"/>
      <c r="B100" s="57">
        <f>SUM(B94:B98)</f>
        <v>3</v>
      </c>
      <c r="C100" s="57">
        <f>SUM(C94:C98)</f>
        <v>6</v>
      </c>
      <c r="D100" s="57">
        <f>SUM(D94:D98)</f>
        <v>9</v>
      </c>
      <c r="E100" s="57">
        <f>SUM(E94:E98)</f>
        <v>12</v>
      </c>
      <c r="F100" s="57">
        <f>SUM(F94:F98)</f>
        <v>15</v>
      </c>
    </row>
    <row r="101" spans="1:10" hidden="1" x14ac:dyDescent="0.25">
      <c r="A101" s="56"/>
      <c r="B101" s="58"/>
      <c r="C101" s="58"/>
      <c r="D101" s="58"/>
      <c r="E101" s="58"/>
      <c r="F101" s="58">
        <f>SUM(B100:F100)</f>
        <v>45</v>
      </c>
    </row>
    <row r="102" spans="1:10" hidden="1" x14ac:dyDescent="0.25">
      <c r="A102" s="41" t="s">
        <v>51</v>
      </c>
      <c r="B102" s="58"/>
      <c r="C102" s="58"/>
      <c r="D102" s="58"/>
      <c r="E102" s="58"/>
      <c r="F102" s="42">
        <f>SUM(45-F101)</f>
        <v>0</v>
      </c>
    </row>
    <row r="103" spans="1:10" ht="23.25" x14ac:dyDescent="0.35">
      <c r="A103" s="20" t="s">
        <v>63</v>
      </c>
      <c r="F103" s="45">
        <f>F102/15*20</f>
        <v>0</v>
      </c>
      <c r="H103" s="43"/>
    </row>
    <row r="107" spans="1:10" ht="14.25" customHeight="1" x14ac:dyDescent="0.25"/>
    <row r="109" spans="1:10" ht="14.25" customHeight="1" x14ac:dyDescent="0.25"/>
  </sheetData>
  <mergeCells count="106">
    <mergeCell ref="B98:B99"/>
    <mergeCell ref="C98:C99"/>
    <mergeCell ref="D98:D99"/>
    <mergeCell ref="E98:E99"/>
    <mergeCell ref="F98:F99"/>
    <mergeCell ref="B94:B95"/>
    <mergeCell ref="C94:C95"/>
    <mergeCell ref="D94:D95"/>
    <mergeCell ref="E94:E95"/>
    <mergeCell ref="F94:F95"/>
    <mergeCell ref="B96:B97"/>
    <mergeCell ref="C96:C97"/>
    <mergeCell ref="D96:D97"/>
    <mergeCell ref="E96:E97"/>
    <mergeCell ref="F96:F97"/>
    <mergeCell ref="B81:B82"/>
    <mergeCell ref="C81:C82"/>
    <mergeCell ref="D81:D82"/>
    <mergeCell ref="E81:E82"/>
    <mergeCell ref="F81:F82"/>
    <mergeCell ref="A88:F88"/>
    <mergeCell ref="A90:F90"/>
    <mergeCell ref="A92:F92"/>
    <mergeCell ref="A93:F93"/>
    <mergeCell ref="B76:B77"/>
    <mergeCell ref="C76:C77"/>
    <mergeCell ref="D76:D77"/>
    <mergeCell ref="E76:E77"/>
    <mergeCell ref="F76:F77"/>
    <mergeCell ref="A78:F78"/>
    <mergeCell ref="B79:B80"/>
    <mergeCell ref="C79:C80"/>
    <mergeCell ref="D79:D80"/>
    <mergeCell ref="E79:E80"/>
    <mergeCell ref="F79:F80"/>
    <mergeCell ref="A71:F71"/>
    <mergeCell ref="B72:B73"/>
    <mergeCell ref="C72:C73"/>
    <mergeCell ref="D72:D73"/>
    <mergeCell ref="E72:E73"/>
    <mergeCell ref="F72:F73"/>
    <mergeCell ref="B74:B75"/>
    <mergeCell ref="C74:C75"/>
    <mergeCell ref="D74:D75"/>
    <mergeCell ref="E74:E75"/>
    <mergeCell ref="F74:F75"/>
    <mergeCell ref="B67:B68"/>
    <mergeCell ref="C67:C68"/>
    <mergeCell ref="D67:D68"/>
    <mergeCell ref="E67:E68"/>
    <mergeCell ref="F67:F68"/>
    <mergeCell ref="B69:B70"/>
    <mergeCell ref="C69:C70"/>
    <mergeCell ref="D69:D70"/>
    <mergeCell ref="E69:E70"/>
    <mergeCell ref="F69:F70"/>
    <mergeCell ref="B63:B64"/>
    <mergeCell ref="C63:C64"/>
    <mergeCell ref="D63:D64"/>
    <mergeCell ref="E63:E64"/>
    <mergeCell ref="F63:F64"/>
    <mergeCell ref="B65:B66"/>
    <mergeCell ref="C65:C66"/>
    <mergeCell ref="D65:D66"/>
    <mergeCell ref="E65:E66"/>
    <mergeCell ref="F65:F66"/>
    <mergeCell ref="B35:C35"/>
    <mergeCell ref="B36:C36"/>
    <mergeCell ref="B37:C37"/>
    <mergeCell ref="B38:C38"/>
    <mergeCell ref="B40:C40"/>
    <mergeCell ref="B42:C42"/>
    <mergeCell ref="A59:F59"/>
    <mergeCell ref="A60:F60"/>
    <mergeCell ref="B61:B62"/>
    <mergeCell ref="C61:C62"/>
    <mergeCell ref="D61:D62"/>
    <mergeCell ref="E61:E62"/>
    <mergeCell ref="F61:F62"/>
    <mergeCell ref="A24:F24"/>
    <mergeCell ref="A25:F25"/>
    <mergeCell ref="A26:F26"/>
    <mergeCell ref="A27:F27"/>
    <mergeCell ref="A29:F29"/>
    <mergeCell ref="A30:F30"/>
    <mergeCell ref="A32:F32"/>
    <mergeCell ref="B33:C33"/>
    <mergeCell ref="B34:C34"/>
    <mergeCell ref="A9:F9"/>
    <mergeCell ref="A10:F10"/>
    <mergeCell ref="A11:F11"/>
    <mergeCell ref="A13:F13"/>
    <mergeCell ref="A14:F14"/>
    <mergeCell ref="A15:F15"/>
    <mergeCell ref="A16:B16"/>
    <mergeCell ref="A22:B22"/>
    <mergeCell ref="A23:F23"/>
    <mergeCell ref="A1:F1"/>
    <mergeCell ref="A2:F2"/>
    <mergeCell ref="A3:F3"/>
    <mergeCell ref="A4:D4"/>
    <mergeCell ref="E4:F4"/>
    <mergeCell ref="A5:F5"/>
    <mergeCell ref="A6:F6"/>
    <mergeCell ref="A7:F7"/>
    <mergeCell ref="A8:F8"/>
  </mergeCells>
  <printOptions horizontalCentered="1"/>
  <pageMargins left="0.23611111111111099" right="0.23611111111111099" top="0.78749999999999998" bottom="0.59097222222222201" header="0.51180555555555496" footer="0.27569444444444402"/>
  <pageSetup paperSize="9" orientation="portrait" useFirstPageNumber="1" horizontalDpi="0" verticalDpi="0" r:id="rId1"/>
  <headerFooter>
    <oddFooter>&amp;R&amp;P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20</vt:i4>
      </vt:variant>
    </vt:vector>
  </HeadingPairs>
  <TitlesOfParts>
    <vt:vector size="21" baseType="lpstr">
      <vt:lpstr>Foglio1</vt:lpstr>
      <vt:lpstr>Foglio1!Area_stampa</vt:lpstr>
      <vt:lpstr>Foglio1!Print_Area_0</vt:lpstr>
      <vt:lpstr>Foglio1!Print_Area_0_0</vt:lpstr>
      <vt:lpstr>Foglio1!Print_Area_0_0_0</vt:lpstr>
      <vt:lpstr>Foglio1!Print_Area_0_0_0_0</vt:lpstr>
      <vt:lpstr>Foglio1!Print_Area_0_0_0_0_0</vt:lpstr>
      <vt:lpstr>Foglio1!Print_Area_0_0_0_0_0_0</vt:lpstr>
      <vt:lpstr>Foglio1!Print_Area_0_0_0_0_0_0_0</vt:lpstr>
      <vt:lpstr>Foglio1!Print_Area_0_0_0_0_0_0_0_0</vt:lpstr>
      <vt:lpstr>Foglio1!Print_Area_0_0_0_0_0_0_0_0_0</vt:lpstr>
      <vt:lpstr>Foglio1!Print_Area_0_0_0_0_0_0_0_0_0_0</vt:lpstr>
      <vt:lpstr>Foglio1!Print_Area_0_0_0_0_0_0_0_0_0_0_0</vt:lpstr>
      <vt:lpstr>Foglio1!Print_Area_0_0_0_0_0_0_0_0_0_0_0_0</vt:lpstr>
      <vt:lpstr>Foglio1!Print_Area_0_0_0_0_0_0_0_0_0_0_0_0_0</vt:lpstr>
      <vt:lpstr>Foglio1!Print_Area_0_0_0_0_0_0_0_0_0_0_0_0_0_0</vt:lpstr>
      <vt:lpstr>Foglio1!Print_Area_0_0_0_0_0_0_0_0_0_0_0_0_0_0_0</vt:lpstr>
      <vt:lpstr>Foglio1!Print_Area_0_0_0_0_0_0_0_0_0_0_0_0_0_0_0_0</vt:lpstr>
      <vt:lpstr>Foglio1!Print_Area_0_0_0_0_0_0_0_0_0_0_0_0_0_0_0_0_0</vt:lpstr>
      <vt:lpstr>Foglio1!prova3</vt:lpstr>
      <vt:lpstr>Foglio1!prova4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giancarlo de grazia</dc:creator>
  <cp:lastModifiedBy>Cristoforo Greco</cp:lastModifiedBy>
  <cp:revision>29</cp:revision>
  <cp:lastPrinted>2017-05-29T08:36:13Z</cp:lastPrinted>
  <dcterms:created xsi:type="dcterms:W3CDTF">2014-10-14T10:35:57Z</dcterms:created>
  <dcterms:modified xsi:type="dcterms:W3CDTF">2022-09-21T07:52:37Z</dcterms:modified>
  <dc:language>it-IT</dc:language>
</cp:coreProperties>
</file>