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35" windowHeight="12015" activeTab="1"/>
  </bookViews>
  <sheets>
    <sheet name="lotto 1 tab A,B,C,D" sheetId="1" r:id="rId1"/>
    <sheet name="lotto 1 tab A1,B1" sheetId="4" r:id="rId2"/>
  </sheets>
  <definedNames>
    <definedName name="_xlnm.Print_Titles" localSheetId="0">'lotto 1 tab A,B,C,D'!$1:$2</definedName>
    <definedName name="_xlnm.Print_Titles" localSheetId="1">'lotto 1 tab A1,B1'!$4:$5</definedName>
  </definedNames>
  <calcPr calcId="125725"/>
</workbook>
</file>

<file path=xl/calcChain.xml><?xml version="1.0" encoding="utf-8"?>
<calcChain xmlns="http://schemas.openxmlformats.org/spreadsheetml/2006/main">
  <c r="C127" i="4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8"/>
</calcChain>
</file>

<file path=xl/sharedStrings.xml><?xml version="1.0" encoding="utf-8"?>
<sst xmlns="http://schemas.openxmlformats.org/spreadsheetml/2006/main" count="405" uniqueCount="231">
  <si>
    <t>OFFERTA ECONOMICA</t>
  </si>
  <si>
    <t>TABELLA  A) Costo reagenti</t>
  </si>
  <si>
    <t>PANNELLO ESAMI</t>
  </si>
  <si>
    <t>n. determinazioni annue</t>
  </si>
  <si>
    <t>codice</t>
  </si>
  <si>
    <t>denominazione</t>
  </si>
  <si>
    <t>codice CND</t>
  </si>
  <si>
    <t>n. registrazione Rep. Disp. Medici</t>
  </si>
  <si>
    <t>n. test x conf</t>
  </si>
  <si>
    <t>numero confezioni offerte</t>
  </si>
  <si>
    <t>% sconto</t>
  </si>
  <si>
    <t>prezzo scontato iva esclusa</t>
  </si>
  <si>
    <t xml:space="preserve">totale annuo reagenti </t>
  </si>
  <si>
    <t>iva esclusa</t>
  </si>
  <si>
    <t>iva compresa</t>
  </si>
  <si>
    <t xml:space="preserve">Esatta denominazione commerciale calibratori e controlli </t>
  </si>
  <si>
    <t>codice prodotto</t>
  </si>
  <si>
    <t>Codice CND</t>
  </si>
  <si>
    <t>Q.tà per conf.</t>
  </si>
  <si>
    <t>numero conf. Offerte</t>
  </si>
  <si>
    <t>prezzo unitario listino x confezione</t>
  </si>
  <si>
    <t>Esatta denominazione consumabili</t>
  </si>
  <si>
    <t>TABELLA  C) Canoni locazione e assistenza</t>
  </si>
  <si>
    <t xml:space="preserve">totale annuo canone locazione </t>
  </si>
  <si>
    <t>totale annuo canone assistenza</t>
  </si>
  <si>
    <t xml:space="preserve">iva esclusa </t>
  </si>
  <si>
    <t>Il sottoscritto ______________________________________, nella qualità di ______________________________________ della Ditta ______________________ con sede __________________________, dichiara:</t>
  </si>
  <si>
    <t>TABELLA D) TABELLA RIASSUNTIVA OFFERTA</t>
  </si>
  <si>
    <t xml:space="preserve"> QUOTA PARTE REAGENTI</t>
  </si>
  <si>
    <t>costo totale annuo</t>
  </si>
  <si>
    <t xml:space="preserve">CANONE ANNUO LOCAZIONE APPARECCHIATURE </t>
  </si>
  <si>
    <t xml:space="preserve">CANONE ANNUO ASSISTENZA APPARECCHIATURE </t>
  </si>
  <si>
    <t>totale</t>
  </si>
  <si>
    <t>costi interferenza</t>
  </si>
  <si>
    <t>TOTALE OFFERTA</t>
  </si>
  <si>
    <t>Firma_____________________</t>
  </si>
  <si>
    <t>LOTTO N. 1         SISTEMI INTEGRATI DI CHIMICA CLINICA ED IMMUNOCHIMICA</t>
  </si>
  <si>
    <t>TABELLA ESPLICATIVA NUMERO KIT NECESSARI PER CIASCUN CENTRO UTILIZZATORE</t>
  </si>
  <si>
    <t>codice kit</t>
  </si>
  <si>
    <t>TOTALI</t>
  </si>
  <si>
    <t>INGRASSIA</t>
  </si>
  <si>
    <t>INGRASSIA/ BIONDO</t>
  </si>
  <si>
    <t>PARTINICO</t>
  </si>
  <si>
    <t>TERMINI IMERESE</t>
  </si>
  <si>
    <t>CORLEONE</t>
  </si>
  <si>
    <t>PETRALIA</t>
  </si>
  <si>
    <t>LERCARA</t>
  </si>
  <si>
    <t>conf. Prodotto</t>
  </si>
  <si>
    <t>MODELLO</t>
  </si>
  <si>
    <t>CODICE</t>
  </si>
  <si>
    <t>INGRASSIA/BIONDO</t>
  </si>
  <si>
    <t xml:space="preserve">TERMINI IMERESE </t>
  </si>
  <si>
    <t>NOTE</t>
  </si>
  <si>
    <t>CENTRI DESTINATARI</t>
  </si>
  <si>
    <t>COSTO ANNUALE NOLEGGIO</t>
  </si>
  <si>
    <t>COSTO ANNUALE ASSISTENZA</t>
  </si>
  <si>
    <t>DENOMINAZIONE STRUMENTAZIONE OFFERTA</t>
  </si>
  <si>
    <t>TABELLA  B) calibratori, controlli e consumabili</t>
  </si>
  <si>
    <t xml:space="preserve"> QUOTA PARTE CALIBRATORI, CONTROLLI E CONSUMABILI</t>
  </si>
  <si>
    <t>SCONTO MERCE</t>
  </si>
  <si>
    <t>1) che il prezzo totale della fornitura per il lotto 1, comprensivo di ogni onere di cui alle schede A, B e C è il seguente:</t>
  </si>
  <si>
    <t>prezzo di listino per conf.</t>
  </si>
  <si>
    <t xml:space="preserve"> TABELLA A/1 Reagenti</t>
  </si>
  <si>
    <t>TABELLA B/1 Calibratori, controlli e consumabili</t>
  </si>
  <si>
    <t>Ac.Urico</t>
  </si>
  <si>
    <t>Albumina</t>
  </si>
  <si>
    <t>Ammonio</t>
  </si>
  <si>
    <t>Bil.Dir</t>
  </si>
  <si>
    <t>Bil. Tot</t>
  </si>
  <si>
    <t>Calcio</t>
  </si>
  <si>
    <t>Colest.tot</t>
  </si>
  <si>
    <t>Colest.HDL</t>
  </si>
  <si>
    <t>Colest.LDLl</t>
  </si>
  <si>
    <t>Creatinina</t>
  </si>
  <si>
    <t>Ferro</t>
  </si>
  <si>
    <t>Fosforo</t>
  </si>
  <si>
    <t>Glucosio</t>
  </si>
  <si>
    <t>Lattato</t>
  </si>
  <si>
    <t>Magnesio</t>
  </si>
  <si>
    <t>Prot.totali</t>
  </si>
  <si>
    <t>Prot.ur. e  liq.</t>
  </si>
  <si>
    <t>Trigliceridi</t>
  </si>
  <si>
    <t>Urea</t>
  </si>
  <si>
    <t>ALP</t>
  </si>
  <si>
    <t>ALT/GPT</t>
  </si>
  <si>
    <t>Amilasi tot.</t>
  </si>
  <si>
    <t>Amilasi panc.</t>
  </si>
  <si>
    <t>AST/GOT</t>
  </si>
  <si>
    <t>Colinester.</t>
  </si>
  <si>
    <t>Dibucaina</t>
  </si>
  <si>
    <t>CK</t>
  </si>
  <si>
    <t>GGT</t>
  </si>
  <si>
    <t>LDH</t>
  </si>
  <si>
    <t>Lipasi</t>
  </si>
  <si>
    <t xml:space="preserve">G6PDH </t>
  </si>
  <si>
    <t>Sodio</t>
  </si>
  <si>
    <t>Potassio</t>
  </si>
  <si>
    <t>Cloro</t>
  </si>
  <si>
    <t>TPHA</t>
  </si>
  <si>
    <t>Anfetamine</t>
  </si>
  <si>
    <t>Benzodiaz.</t>
  </si>
  <si>
    <t>Cannabinoidi</t>
  </si>
  <si>
    <t>Cocaina</t>
  </si>
  <si>
    <t>Etanolo</t>
  </si>
  <si>
    <t>Metadone</t>
  </si>
  <si>
    <t>Oppiacei</t>
  </si>
  <si>
    <t>Ac. Valproico</t>
  </si>
  <si>
    <t>Carbamazep.</t>
  </si>
  <si>
    <t>Digossina</t>
  </si>
  <si>
    <t>Fenobarbital</t>
  </si>
  <si>
    <t>Teofillina</t>
  </si>
  <si>
    <t>Litio</t>
  </si>
  <si>
    <t>Apo A</t>
  </si>
  <si>
    <t>Apo B</t>
  </si>
  <si>
    <t>Bet 2 microgl.</t>
  </si>
  <si>
    <t>Alfa 1 glico ac</t>
  </si>
  <si>
    <t>Aptoglobina</t>
  </si>
  <si>
    <t>ASLO</t>
  </si>
  <si>
    <t>C3</t>
  </si>
  <si>
    <t>C4</t>
  </si>
  <si>
    <t>CRP</t>
  </si>
  <si>
    <t xml:space="preserve">CRP HS </t>
  </si>
  <si>
    <t>HbA1c</t>
  </si>
  <si>
    <t>IgA</t>
  </si>
  <si>
    <t>IgG</t>
  </si>
  <si>
    <t>IgM</t>
  </si>
  <si>
    <t>Cat.leg. Kapp</t>
  </si>
  <si>
    <t>Cat.leg.Lamb</t>
  </si>
  <si>
    <t>RF</t>
  </si>
  <si>
    <t>Transferrina</t>
  </si>
  <si>
    <t>Microalbum.</t>
  </si>
  <si>
    <t>Anti Tg</t>
  </si>
  <si>
    <t>Anti TPO</t>
  </si>
  <si>
    <t>FT3</t>
  </si>
  <si>
    <t>FT4</t>
  </si>
  <si>
    <t>TSH</t>
  </si>
  <si>
    <t>C peptide</t>
  </si>
  <si>
    <t>Insulina</t>
  </si>
  <si>
    <t>AFP</t>
  </si>
  <si>
    <t>Ca 125</t>
  </si>
  <si>
    <t>Ca 15.3</t>
  </si>
  <si>
    <t>Ca 19.9</t>
  </si>
  <si>
    <t>CEA</t>
  </si>
  <si>
    <t>PSA totale</t>
  </si>
  <si>
    <t>PSA libero</t>
  </si>
  <si>
    <t>HAV totale</t>
  </si>
  <si>
    <t>Anti HAV IgM</t>
  </si>
  <si>
    <t>Anti HBc</t>
  </si>
  <si>
    <t>Anti HBc IgM</t>
  </si>
  <si>
    <t>Anti HBe</t>
  </si>
  <si>
    <t>HBeAg</t>
  </si>
  <si>
    <t>Anti HBs</t>
  </si>
  <si>
    <t>HBsAg</t>
  </si>
  <si>
    <t>Anti HCV</t>
  </si>
  <si>
    <t xml:space="preserve">HIV1-2 Ag-Ab </t>
  </si>
  <si>
    <t>CMV IgG</t>
  </si>
  <si>
    <t>CMV IgM</t>
  </si>
  <si>
    <t>Rubeo IgG</t>
  </si>
  <si>
    <t>Rubeo IgM</t>
  </si>
  <si>
    <t>Toxo IgG</t>
  </si>
  <si>
    <t>Toxo IgM</t>
  </si>
  <si>
    <t>FSH</t>
  </si>
  <si>
    <t>LH</t>
  </si>
  <si>
    <t>Beta HCG</t>
  </si>
  <si>
    <t>Prolattina</t>
  </si>
  <si>
    <t>Cortisolo</t>
  </si>
  <si>
    <t>DHEA-S</t>
  </si>
  <si>
    <t>Estradiolo 2</t>
  </si>
  <si>
    <t>Progesterone</t>
  </si>
  <si>
    <t>Testosterone</t>
  </si>
  <si>
    <t>PTH intatto</t>
  </si>
  <si>
    <t xml:space="preserve">Anti CCP </t>
  </si>
  <si>
    <t>Ferritina</t>
  </si>
  <si>
    <t>Vitam. B12</t>
  </si>
  <si>
    <t>Folati</t>
  </si>
  <si>
    <t>CKMB massa</t>
  </si>
  <si>
    <t>Mioglobina</t>
  </si>
  <si>
    <t xml:space="preserve">Troponina </t>
  </si>
  <si>
    <t>BNP/proBNP</t>
  </si>
  <si>
    <t xml:space="preserve">Omocisteina </t>
  </si>
  <si>
    <t>CMV Avidity IgG</t>
  </si>
  <si>
    <t>Toxo Avidity IgG</t>
  </si>
  <si>
    <t>Zinco</t>
  </si>
  <si>
    <t>Rame</t>
  </si>
  <si>
    <t>Alfa 1 antitripsina</t>
  </si>
  <si>
    <t>Ceruloplasmina</t>
  </si>
  <si>
    <t>Cistatina c</t>
  </si>
  <si>
    <t>Tireoglobulina</t>
  </si>
  <si>
    <t>Cyfra 21.1</t>
  </si>
  <si>
    <t>NSE</t>
  </si>
  <si>
    <t>S 100</t>
  </si>
  <si>
    <t>Pro GRP</t>
  </si>
  <si>
    <t>N GAL</t>
  </si>
  <si>
    <t>HCV Ag</t>
  </si>
  <si>
    <t>Androstenedione</t>
  </si>
  <si>
    <t>Calcitonina</t>
  </si>
  <si>
    <t>Somatotropo</t>
  </si>
  <si>
    <t>Beta Cross Laps</t>
  </si>
  <si>
    <t>P1NP</t>
  </si>
  <si>
    <t xml:space="preserve">Vitamina D  </t>
  </si>
  <si>
    <t>Osteocalcina</t>
  </si>
  <si>
    <t>ACTH</t>
  </si>
  <si>
    <t>CDT</t>
  </si>
  <si>
    <t>Epcidina</t>
  </si>
  <si>
    <t xml:space="preserve">CA 72.4     </t>
  </si>
  <si>
    <t xml:space="preserve">Cromogranina A  </t>
  </si>
  <si>
    <t>TRAB</t>
  </si>
  <si>
    <t xml:space="preserve"> HE4</t>
  </si>
  <si>
    <t>Procalcitonina</t>
  </si>
  <si>
    <t>TEST INTEGRATIVI</t>
  </si>
  <si>
    <t>Free beta HCG ( certificato FMF )</t>
  </si>
  <si>
    <t>PAPP A ( Certificato FMF )</t>
  </si>
  <si>
    <t>TEST OBBLIGATORI</t>
  </si>
  <si>
    <t>TOTALI KIT</t>
  </si>
  <si>
    <t>ingrassia kit</t>
  </si>
  <si>
    <t>ingrassia/ biondo kit</t>
  </si>
  <si>
    <t>partinico kit</t>
  </si>
  <si>
    <t>termini imerese kit</t>
  </si>
  <si>
    <t>corleone kit</t>
  </si>
  <si>
    <t>petralia kit</t>
  </si>
  <si>
    <t>lercara kit</t>
  </si>
  <si>
    <t>n. det. INGRASSIA</t>
  </si>
  <si>
    <t>n. det. INGRASSIA/ BIONDO</t>
  </si>
  <si>
    <t>n. det. PARTINICO</t>
  </si>
  <si>
    <t>n. det. TERMINI IMERESE</t>
  </si>
  <si>
    <t>n. det. CORLEONE</t>
  </si>
  <si>
    <t>n. det. PETRALIA</t>
  </si>
  <si>
    <t>n. det. LERCARA</t>
  </si>
  <si>
    <t xml:space="preserve">LERCARA </t>
  </si>
  <si>
    <t xml:space="preserve">CORLEONE </t>
  </si>
  <si>
    <t>costo totale  iva esclusa</t>
  </si>
</sst>
</file>

<file path=xl/styles.xml><?xml version="1.0" encoding="utf-8"?>
<styleSheet xmlns="http://schemas.openxmlformats.org/spreadsheetml/2006/main">
  <numFmts count="3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22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2"/>
      <name val="Comic Sans MS"/>
      <family val="4"/>
    </font>
    <font>
      <b/>
      <sz val="12"/>
      <name val="Comic Sans MS"/>
      <family val="4"/>
    </font>
    <font>
      <b/>
      <sz val="12"/>
      <color indexed="8"/>
      <name val="Comic Sans MS"/>
      <family val="4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"/>
      <color theme="1"/>
      <name val="Arial"/>
      <family val="2"/>
    </font>
    <font>
      <b/>
      <sz val="10"/>
      <name val="Century Schoolbook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11"/>
      <color rgb="FF00000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219">
    <xf numFmtId="0" fontId="0" fillId="0" borderId="0" xfId="0"/>
    <xf numFmtId="0" fontId="1" fillId="0" borderId="0" xfId="1"/>
    <xf numFmtId="0" fontId="2" fillId="0" borderId="1" xfId="1" applyFont="1" applyBorder="1" applyAlignment="1">
      <alignment horizontal="center"/>
    </xf>
    <xf numFmtId="0" fontId="1" fillId="0" borderId="1" xfId="1" applyBorder="1"/>
    <xf numFmtId="0" fontId="2" fillId="0" borderId="2" xfId="1" applyFont="1" applyBorder="1" applyAlignment="1">
      <alignment horizontal="center"/>
    </xf>
    <xf numFmtId="0" fontId="1" fillId="0" borderId="2" xfId="1" applyBorder="1" applyAlignment="1">
      <alignment horizontal="center"/>
    </xf>
    <xf numFmtId="0" fontId="2" fillId="0" borderId="0" xfId="1" applyFont="1"/>
    <xf numFmtId="0" fontId="1" fillId="0" borderId="0" xfId="1" applyBorder="1"/>
    <xf numFmtId="0" fontId="1" fillId="0" borderId="1" xfId="1" applyBorder="1" applyAlignment="1">
      <alignment horizontal="center"/>
    </xf>
    <xf numFmtId="0" fontId="2" fillId="0" borderId="1" xfId="1" applyFont="1" applyBorder="1" applyAlignment="1"/>
    <xf numFmtId="0" fontId="2" fillId="0" borderId="3" xfId="1" applyFont="1" applyBorder="1" applyAlignment="1"/>
    <xf numFmtId="0" fontId="7" fillId="0" borderId="1" xfId="1" applyFont="1" applyBorder="1" applyAlignment="1">
      <alignment horizontal="left" vertical="top" wrapText="1"/>
    </xf>
    <xf numFmtId="0" fontId="8" fillId="0" borderId="1" xfId="1" applyFont="1" applyBorder="1" applyAlignment="1">
      <alignment horizontal="left"/>
    </xf>
    <xf numFmtId="0" fontId="2" fillId="0" borderId="0" xfId="1" applyFont="1" applyAlignment="1">
      <alignment horizontal="left"/>
    </xf>
    <xf numFmtId="0" fontId="9" fillId="0" borderId="1" xfId="1" applyFont="1" applyBorder="1" applyAlignment="1">
      <alignment wrapText="1"/>
    </xf>
    <xf numFmtId="0" fontId="2" fillId="0" borderId="36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26" xfId="1" applyFont="1" applyBorder="1" applyAlignment="1">
      <alignment horizontal="center"/>
    </xf>
    <xf numFmtId="0" fontId="7" fillId="0" borderId="36" xfId="1" applyFont="1" applyBorder="1" applyAlignment="1">
      <alignment horizontal="center" vertical="top" wrapText="1"/>
    </xf>
    <xf numFmtId="0" fontId="7" fillId="0" borderId="26" xfId="1" applyFont="1" applyBorder="1" applyAlignment="1">
      <alignment horizontal="center" vertical="top" wrapText="1"/>
    </xf>
    <xf numFmtId="0" fontId="1" fillId="0" borderId="1" xfId="1" applyBorder="1" applyAlignment="1">
      <alignment horizontal="center"/>
    </xf>
    <xf numFmtId="0" fontId="1" fillId="0" borderId="2" xfId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3" fontId="15" fillId="0" borderId="1" xfId="0" applyNumberFormat="1" applyFont="1" applyBorder="1" applyAlignment="1">
      <alignment horizontal="justify" vertical="top" wrapText="1"/>
    </xf>
    <xf numFmtId="0" fontId="15" fillId="0" borderId="1" xfId="0" applyFont="1" applyBorder="1" applyAlignment="1">
      <alignment horizontal="justify" vertical="top" wrapText="1"/>
    </xf>
    <xf numFmtId="164" fontId="2" fillId="0" borderId="1" xfId="3" applyNumberFormat="1" applyFont="1" applyBorder="1" applyAlignment="1">
      <alignment horizontal="center"/>
    </xf>
    <xf numFmtId="164" fontId="2" fillId="0" borderId="2" xfId="3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64" fontId="2" fillId="0" borderId="5" xfId="3" applyNumberFormat="1" applyFont="1" applyBorder="1" applyAlignment="1">
      <alignment horizontal="center"/>
    </xf>
    <xf numFmtId="164" fontId="2" fillId="0" borderId="1" xfId="3" applyNumberFormat="1" applyFont="1" applyBorder="1" applyAlignment="1">
      <alignment horizontal="right"/>
    </xf>
    <xf numFmtId="3" fontId="19" fillId="0" borderId="1" xfId="0" applyNumberFormat="1" applyFont="1" applyBorder="1" applyAlignment="1">
      <alignment horizontal="right" vertical="top" wrapText="1"/>
    </xf>
    <xf numFmtId="0" fontId="19" fillId="0" borderId="1" xfId="0" applyFont="1" applyBorder="1" applyAlignment="1">
      <alignment horizontal="right" vertical="top" wrapText="1"/>
    </xf>
    <xf numFmtId="0" fontId="19" fillId="0" borderId="5" xfId="0" applyFont="1" applyBorder="1" applyAlignment="1">
      <alignment horizontal="right" vertical="top" wrapText="1"/>
    </xf>
    <xf numFmtId="164" fontId="2" fillId="0" borderId="5" xfId="3" applyNumberFormat="1" applyFont="1" applyBorder="1" applyAlignment="1">
      <alignment horizontal="right"/>
    </xf>
    <xf numFmtId="164" fontId="2" fillId="0" borderId="1" xfId="3" applyNumberFormat="1" applyFont="1" applyBorder="1" applyAlignment="1"/>
    <xf numFmtId="164" fontId="19" fillId="0" borderId="1" xfId="3" applyNumberFormat="1" applyFont="1" applyBorder="1" applyAlignment="1">
      <alignment horizontal="right" vertical="top" wrapText="1"/>
    </xf>
    <xf numFmtId="164" fontId="2" fillId="0" borderId="2" xfId="3" applyNumberFormat="1" applyFont="1" applyBorder="1" applyAlignment="1">
      <alignment horizontal="right"/>
    </xf>
    <xf numFmtId="0" fontId="7" fillId="0" borderId="36" xfId="1" applyFont="1" applyBorder="1" applyAlignment="1">
      <alignment horizontal="left" vertical="top" wrapText="1"/>
    </xf>
    <xf numFmtId="0" fontId="20" fillId="0" borderId="1" xfId="0" applyFont="1" applyBorder="1" applyAlignment="1">
      <alignment horizontal="right"/>
    </xf>
    <xf numFmtId="164" fontId="2" fillId="0" borderId="1" xfId="3" applyNumberFormat="1" applyFont="1" applyBorder="1" applyAlignment="1">
      <alignment horizontal="right" vertical="top" wrapText="1"/>
    </xf>
    <xf numFmtId="0" fontId="19" fillId="0" borderId="1" xfId="0" applyFont="1" applyBorder="1" applyAlignment="1">
      <alignment horizontal="right"/>
    </xf>
    <xf numFmtId="0" fontId="8" fillId="0" borderId="39" xfId="1" applyFont="1" applyBorder="1" applyAlignment="1">
      <alignment horizontal="left"/>
    </xf>
    <xf numFmtId="0" fontId="19" fillId="0" borderId="3" xfId="0" applyFont="1" applyBorder="1" applyAlignment="1">
      <alignment horizontal="right" vertical="top" wrapText="1"/>
    </xf>
    <xf numFmtId="0" fontId="20" fillId="0" borderId="3" xfId="0" applyFont="1" applyBorder="1" applyAlignment="1">
      <alignment horizontal="right"/>
    </xf>
    <xf numFmtId="164" fontId="2" fillId="0" borderId="3" xfId="3" applyNumberFormat="1" applyFont="1" applyBorder="1" applyAlignment="1">
      <alignment horizontal="right"/>
    </xf>
    <xf numFmtId="164" fontId="2" fillId="0" borderId="4" xfId="3" applyNumberFormat="1" applyFont="1" applyBorder="1" applyAlignment="1">
      <alignment horizontal="right"/>
    </xf>
    <xf numFmtId="164" fontId="2" fillId="0" borderId="3" xfId="1" applyNumberFormat="1" applyFont="1" applyBorder="1" applyAlignment="1">
      <alignment horizontal="center" vertical="center"/>
    </xf>
    <xf numFmtId="164" fontId="12" fillId="0" borderId="1" xfId="3" applyNumberFormat="1" applyFont="1" applyBorder="1" applyAlignment="1">
      <alignment horizontal="right" vertical="top" wrapText="1"/>
    </xf>
    <xf numFmtId="164" fontId="10" fillId="0" borderId="1" xfId="3" applyNumberFormat="1" applyFont="1" applyBorder="1" applyAlignment="1">
      <alignment horizontal="right" vertical="top" wrapText="1"/>
    </xf>
    <xf numFmtId="164" fontId="2" fillId="0" borderId="36" xfId="3" applyNumberFormat="1" applyFont="1" applyBorder="1" applyAlignment="1">
      <alignment horizontal="center"/>
    </xf>
    <xf numFmtId="164" fontId="2" fillId="0" borderId="36" xfId="3" applyNumberFormat="1" applyFont="1" applyBorder="1" applyAlignment="1">
      <alignment horizontal="right"/>
    </xf>
    <xf numFmtId="164" fontId="2" fillId="0" borderId="39" xfId="3" applyNumberFormat="1" applyFont="1" applyBorder="1" applyAlignment="1">
      <alignment horizontal="right"/>
    </xf>
    <xf numFmtId="0" fontId="21" fillId="0" borderId="0" xfId="0" applyFont="1"/>
    <xf numFmtId="0" fontId="1" fillId="0" borderId="25" xfId="1" applyBorder="1" applyAlignment="1">
      <alignment horizontal="center"/>
    </xf>
    <xf numFmtId="0" fontId="1" fillId="0" borderId="43" xfId="1" applyBorder="1" applyAlignment="1">
      <alignment horizontal="center"/>
    </xf>
    <xf numFmtId="0" fontId="1" fillId="0" borderId="26" xfId="1" applyBorder="1" applyAlignment="1">
      <alignment horizontal="center"/>
    </xf>
    <xf numFmtId="0" fontId="2" fillId="0" borderId="37" xfId="1" applyFont="1" applyBorder="1" applyAlignment="1">
      <alignment horizontal="center" wrapText="1"/>
    </xf>
    <xf numFmtId="0" fontId="2" fillId="0" borderId="23" xfId="1" applyFont="1" applyBorder="1" applyAlignment="1">
      <alignment horizontal="center" wrapText="1"/>
    </xf>
    <xf numFmtId="0" fontId="2" fillId="0" borderId="24" xfId="1" applyFont="1" applyBorder="1" applyAlignment="1">
      <alignment horizontal="center" wrapText="1"/>
    </xf>
    <xf numFmtId="0" fontId="2" fillId="0" borderId="10" xfId="1" applyFont="1" applyBorder="1" applyAlignment="1">
      <alignment horizontal="center" wrapText="1"/>
    </xf>
    <xf numFmtId="0" fontId="2" fillId="0" borderId="13" xfId="1" applyFont="1" applyBorder="1" applyAlignment="1">
      <alignment horizontal="center" wrapText="1"/>
    </xf>
    <xf numFmtId="0" fontId="2" fillId="0" borderId="44" xfId="1" applyFont="1" applyBorder="1" applyAlignment="1">
      <alignment horizontal="center" wrapText="1"/>
    </xf>
    <xf numFmtId="0" fontId="2" fillId="0" borderId="36" xfId="1" applyFont="1" applyBorder="1" applyAlignment="1">
      <alignment horizontal="center"/>
    </xf>
    <xf numFmtId="0" fontId="2" fillId="0" borderId="43" xfId="1" applyFont="1" applyBorder="1" applyAlignment="1">
      <alignment horizontal="center"/>
    </xf>
    <xf numFmtId="0" fontId="2" fillId="0" borderId="45" xfId="1" applyFont="1" applyBorder="1" applyAlignment="1">
      <alignment horizontal="center"/>
    </xf>
    <xf numFmtId="0" fontId="3" fillId="0" borderId="20" xfId="1" applyFont="1" applyBorder="1" applyAlignment="1">
      <alignment horizontal="center"/>
    </xf>
    <xf numFmtId="0" fontId="3" fillId="0" borderId="21" xfId="1" applyFont="1" applyBorder="1" applyAlignment="1">
      <alignment horizontal="center"/>
    </xf>
    <xf numFmtId="0" fontId="3" fillId="0" borderId="22" xfId="1" applyFont="1" applyBorder="1" applyAlignment="1">
      <alignment horizontal="center"/>
    </xf>
    <xf numFmtId="0" fontId="4" fillId="0" borderId="41" xfId="1" applyFont="1" applyBorder="1" applyAlignment="1">
      <alignment horizontal="left" wrapText="1"/>
    </xf>
    <xf numFmtId="0" fontId="4" fillId="0" borderId="13" xfId="1" applyFont="1" applyBorder="1" applyAlignment="1">
      <alignment horizontal="left" wrapText="1"/>
    </xf>
    <xf numFmtId="0" fontId="4" fillId="0" borderId="44" xfId="1" applyFont="1" applyBorder="1" applyAlignment="1">
      <alignment horizontal="left" wrapText="1"/>
    </xf>
    <xf numFmtId="0" fontId="2" fillId="0" borderId="51" xfId="1" applyFont="1" applyBorder="1" applyAlignment="1">
      <alignment horizontal="center"/>
    </xf>
    <xf numFmtId="0" fontId="2" fillId="0" borderId="52" xfId="1" applyFont="1" applyBorder="1" applyAlignment="1">
      <alignment horizontal="center"/>
    </xf>
    <xf numFmtId="0" fontId="1" fillId="0" borderId="51" xfId="1" applyBorder="1" applyAlignment="1">
      <alignment horizontal="center"/>
    </xf>
    <xf numFmtId="0" fontId="1" fillId="0" borderId="53" xfId="1" applyBorder="1" applyAlignment="1">
      <alignment horizontal="center"/>
    </xf>
    <xf numFmtId="0" fontId="1" fillId="0" borderId="54" xfId="1" applyBorder="1" applyAlignment="1">
      <alignment horizontal="center"/>
    </xf>
    <xf numFmtId="0" fontId="1" fillId="0" borderId="1" xfId="1" applyBorder="1" applyAlignment="1">
      <alignment horizontal="center"/>
    </xf>
    <xf numFmtId="0" fontId="1" fillId="0" borderId="2" xfId="1" applyBorder="1" applyAlignment="1">
      <alignment horizontal="center"/>
    </xf>
    <xf numFmtId="0" fontId="2" fillId="0" borderId="29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29" xfId="1" applyFont="1" applyBorder="1" applyAlignment="1">
      <alignment horizontal="left"/>
    </xf>
    <xf numFmtId="0" fontId="2" fillId="0" borderId="1" xfId="1" applyFont="1" applyBorder="1" applyAlignment="1">
      <alignment horizontal="left"/>
    </xf>
    <xf numFmtId="0" fontId="4" fillId="0" borderId="15" xfId="1" applyFont="1" applyBorder="1" applyAlignment="1">
      <alignment horizontal="left"/>
    </xf>
    <xf numFmtId="0" fontId="4" fillId="0" borderId="23" xfId="1" applyFont="1" applyBorder="1" applyAlignment="1">
      <alignment horizontal="left"/>
    </xf>
    <xf numFmtId="0" fontId="4" fillId="0" borderId="24" xfId="1" applyFont="1" applyBorder="1" applyAlignment="1">
      <alignment horizontal="left"/>
    </xf>
    <xf numFmtId="0" fontId="2" fillId="0" borderId="30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2" fontId="1" fillId="0" borderId="3" xfId="1" applyNumberFormat="1" applyBorder="1" applyAlignment="1">
      <alignment horizontal="center"/>
    </xf>
    <xf numFmtId="2" fontId="1" fillId="0" borderId="4" xfId="1" applyNumberFormat="1" applyBorder="1" applyAlignment="1">
      <alignment horizontal="center"/>
    </xf>
    <xf numFmtId="0" fontId="1" fillId="0" borderId="29" xfId="1" applyBorder="1" applyAlignment="1">
      <alignment horizontal="center"/>
    </xf>
    <xf numFmtId="0" fontId="3" fillId="0" borderId="15" xfId="1" applyFont="1" applyBorder="1" applyAlignment="1">
      <alignment horizontal="center" wrapText="1"/>
    </xf>
    <xf numFmtId="0" fontId="3" fillId="0" borderId="23" xfId="1" applyFont="1" applyBorder="1" applyAlignment="1">
      <alignment horizontal="center" wrapText="1"/>
    </xf>
    <xf numFmtId="0" fontId="3" fillId="0" borderId="24" xfId="1" applyFont="1" applyBorder="1" applyAlignment="1">
      <alignment horizontal="center" wrapText="1"/>
    </xf>
    <xf numFmtId="0" fontId="3" fillId="0" borderId="42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40" xfId="1" applyFont="1" applyBorder="1" applyAlignment="1">
      <alignment horizontal="center"/>
    </xf>
    <xf numFmtId="0" fontId="4" fillId="0" borderId="34" xfId="1" applyFont="1" applyBorder="1" applyAlignment="1">
      <alignment horizontal="left"/>
    </xf>
    <xf numFmtId="0" fontId="4" fillId="0" borderId="5" xfId="1" applyFont="1" applyBorder="1" applyAlignment="1">
      <alignment horizontal="left"/>
    </xf>
    <xf numFmtId="0" fontId="4" fillId="0" borderId="11" xfId="1" applyFont="1" applyBorder="1" applyAlignment="1">
      <alignment horizontal="left"/>
    </xf>
    <xf numFmtId="0" fontId="2" fillId="0" borderId="25" xfId="1" applyFont="1" applyBorder="1" applyAlignment="1">
      <alignment horizontal="center"/>
    </xf>
    <xf numFmtId="0" fontId="2" fillId="0" borderId="26" xfId="1" applyFont="1" applyBorder="1" applyAlignment="1">
      <alignment horizontal="center"/>
    </xf>
    <xf numFmtId="0" fontId="2" fillId="0" borderId="15" xfId="1" applyFont="1" applyBorder="1" applyAlignment="1">
      <alignment horizontal="center" wrapText="1"/>
    </xf>
    <xf numFmtId="0" fontId="2" fillId="0" borderId="38" xfId="1" applyFont="1" applyBorder="1" applyAlignment="1">
      <alignment horizontal="center" wrapText="1"/>
    </xf>
    <xf numFmtId="0" fontId="2" fillId="0" borderId="41" xfId="1" applyFont="1" applyBorder="1" applyAlignment="1">
      <alignment horizontal="center" wrapText="1"/>
    </xf>
    <xf numFmtId="0" fontId="2" fillId="0" borderId="16" xfId="1" applyFont="1" applyBorder="1" applyAlignment="1">
      <alignment horizontal="center" wrapText="1"/>
    </xf>
    <xf numFmtId="0" fontId="1" fillId="0" borderId="36" xfId="1" applyBorder="1" applyAlignment="1">
      <alignment horizontal="center"/>
    </xf>
    <xf numFmtId="0" fontId="4" fillId="0" borderId="55" xfId="1" applyFont="1" applyBorder="1" applyAlignment="1">
      <alignment horizontal="left"/>
    </xf>
    <xf numFmtId="0" fontId="4" fillId="0" borderId="12" xfId="1" applyFont="1" applyBorder="1" applyAlignment="1">
      <alignment horizontal="left"/>
    </xf>
    <xf numFmtId="0" fontId="4" fillId="0" borderId="56" xfId="1" applyFont="1" applyBorder="1" applyAlignment="1">
      <alignment horizontal="left"/>
    </xf>
    <xf numFmtId="0" fontId="10" fillId="0" borderId="14" xfId="1" applyFont="1" applyBorder="1" applyAlignment="1">
      <alignment horizontal="center"/>
    </xf>
    <xf numFmtId="0" fontId="10" fillId="0" borderId="31" xfId="1" applyFont="1" applyBorder="1" applyAlignment="1">
      <alignment horizontal="center"/>
    </xf>
    <xf numFmtId="0" fontId="10" fillId="0" borderId="1" xfId="1" applyFont="1" applyBorder="1" applyAlignment="1">
      <alignment horizontal="center"/>
    </xf>
    <xf numFmtId="0" fontId="10" fillId="0" borderId="2" xfId="1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5" xfId="0" applyBorder="1" applyAlignment="1">
      <alignment horizontal="center"/>
    </xf>
    <xf numFmtId="0" fontId="13" fillId="0" borderId="29" xfId="1" applyFont="1" applyBorder="1" applyAlignment="1">
      <alignment horizontal="left"/>
    </xf>
    <xf numFmtId="0" fontId="13" fillId="0" borderId="1" xfId="1" applyFont="1" applyBorder="1" applyAlignment="1">
      <alignment horizontal="left"/>
    </xf>
    <xf numFmtId="0" fontId="13" fillId="0" borderId="30" xfId="1" applyFont="1" applyBorder="1" applyAlignment="1">
      <alignment horizontal="left"/>
    </xf>
    <xf numFmtId="0" fontId="13" fillId="0" borderId="3" xfId="1" applyFont="1" applyBorder="1" applyAlignment="1">
      <alignment horizontal="left"/>
    </xf>
    <xf numFmtId="0" fontId="2" fillId="0" borderId="8" xfId="1" applyFont="1" applyBorder="1" applyAlignment="1">
      <alignment horizontal="center" wrapText="1"/>
    </xf>
    <xf numFmtId="0" fontId="2" fillId="0" borderId="6" xfId="1" applyFont="1" applyBorder="1" applyAlignment="1">
      <alignment horizontal="center" wrapText="1"/>
    </xf>
    <xf numFmtId="0" fontId="4" fillId="0" borderId="33" xfId="1" applyFont="1" applyBorder="1" applyAlignment="1">
      <alignment horizontal="left"/>
    </xf>
    <xf numFmtId="0" fontId="4" fillId="0" borderId="8" xfId="1" applyFont="1" applyBorder="1" applyAlignment="1">
      <alignment horizontal="left"/>
    </xf>
    <xf numFmtId="0" fontId="4" fillId="0" borderId="9" xfId="1" applyFont="1" applyBorder="1" applyAlignment="1">
      <alignment horizontal="left"/>
    </xf>
    <xf numFmtId="0" fontId="2" fillId="0" borderId="32" xfId="1" applyFont="1" applyBorder="1" applyAlignment="1">
      <alignment horizontal="center" wrapText="1"/>
    </xf>
    <xf numFmtId="0" fontId="2" fillId="0" borderId="14" xfId="1" applyFont="1" applyBorder="1" applyAlignment="1">
      <alignment horizontal="center" wrapText="1"/>
    </xf>
    <xf numFmtId="0" fontId="2" fillId="0" borderId="29" xfId="1" applyFont="1" applyBorder="1" applyAlignment="1">
      <alignment horizontal="center" wrapText="1"/>
    </xf>
    <xf numFmtId="0" fontId="2" fillId="0" borderId="1" xfId="1" applyFont="1" applyBorder="1" applyAlignment="1">
      <alignment horizontal="center" wrapText="1"/>
    </xf>
    <xf numFmtId="0" fontId="11" fillId="0" borderId="14" xfId="1" applyFont="1" applyBorder="1" applyAlignment="1">
      <alignment horizontal="center" wrapText="1"/>
    </xf>
    <xf numFmtId="0" fontId="11" fillId="0" borderId="1" xfId="1" applyFont="1" applyBorder="1" applyAlignment="1">
      <alignment horizontal="center" wrapText="1"/>
    </xf>
    <xf numFmtId="0" fontId="2" fillId="0" borderId="14" xfId="1" applyFont="1" applyBorder="1" applyAlignment="1">
      <alignment horizontal="center"/>
    </xf>
    <xf numFmtId="0" fontId="2" fillId="0" borderId="31" xfId="1" applyFont="1" applyBorder="1" applyAlignment="1">
      <alignment horizontal="center" wrapText="1"/>
    </xf>
    <xf numFmtId="0" fontId="2" fillId="0" borderId="2" xfId="1" applyFont="1" applyBorder="1" applyAlignment="1">
      <alignment horizontal="center" wrapText="1"/>
    </xf>
    <xf numFmtId="0" fontId="6" fillId="0" borderId="41" xfId="1" applyFont="1" applyBorder="1" applyAlignment="1">
      <alignment horizontal="right" vertical="center" wrapText="1"/>
    </xf>
    <xf numFmtId="0" fontId="6" fillId="0" borderId="13" xfId="1" applyFont="1" applyBorder="1" applyAlignment="1">
      <alignment horizontal="right" vertical="center" wrapText="1"/>
    </xf>
    <xf numFmtId="0" fontId="6" fillId="0" borderId="43" xfId="1" applyFont="1" applyBorder="1" applyAlignment="1">
      <alignment horizontal="right" vertical="center" wrapText="1"/>
    </xf>
    <xf numFmtId="0" fontId="6" fillId="0" borderId="26" xfId="1" applyFont="1" applyBorder="1" applyAlignment="1">
      <alignment horizontal="right" vertical="center" wrapText="1"/>
    </xf>
    <xf numFmtId="0" fontId="6" fillId="0" borderId="25" xfId="1" applyFont="1" applyBorder="1" applyAlignment="1">
      <alignment horizontal="right" vertical="center" wrapText="1"/>
    </xf>
    <xf numFmtId="0" fontId="6" fillId="0" borderId="27" xfId="1" applyFont="1" applyBorder="1" applyAlignment="1">
      <alignment horizontal="right" vertical="center" wrapText="1"/>
    </xf>
    <xf numFmtId="0" fontId="6" fillId="0" borderId="7" xfId="1" applyFont="1" applyBorder="1" applyAlignment="1">
      <alignment horizontal="right" vertical="center" wrapText="1"/>
    </xf>
    <xf numFmtId="0" fontId="6" fillId="0" borderId="28" xfId="1" applyFont="1" applyBorder="1" applyAlignment="1">
      <alignment horizontal="right" vertical="center" wrapText="1"/>
    </xf>
    <xf numFmtId="0" fontId="1" fillId="0" borderId="45" xfId="1" applyBorder="1" applyAlignment="1">
      <alignment horizontal="center"/>
    </xf>
    <xf numFmtId="0" fontId="1" fillId="0" borderId="39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46" xfId="1" applyBorder="1" applyAlignment="1">
      <alignment horizontal="center"/>
    </xf>
    <xf numFmtId="0" fontId="2" fillId="0" borderId="37" xfId="1" applyFont="1" applyBorder="1" applyAlignment="1">
      <alignment horizontal="center"/>
    </xf>
    <xf numFmtId="0" fontId="2" fillId="0" borderId="38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2" fillId="0" borderId="16" xfId="1" applyFont="1" applyBorder="1" applyAlignment="1">
      <alignment horizontal="center"/>
    </xf>
    <xf numFmtId="0" fontId="17" fillId="2" borderId="25" xfId="0" applyFont="1" applyFill="1" applyBorder="1" applyAlignment="1">
      <alignment horizontal="left" vertical="top" wrapText="1"/>
    </xf>
    <xf numFmtId="0" fontId="17" fillId="2" borderId="26" xfId="0" applyFont="1" applyFill="1" applyBorder="1" applyAlignment="1">
      <alignment horizontal="left" vertical="top" wrapText="1"/>
    </xf>
    <xf numFmtId="0" fontId="12" fillId="0" borderId="29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9" fillId="0" borderId="8" xfId="1" applyFont="1" applyBorder="1" applyAlignment="1">
      <alignment horizontal="center" wrapText="1"/>
    </xf>
    <xf numFmtId="0" fontId="9" fillId="0" borderId="6" xfId="1" applyFont="1" applyBorder="1" applyAlignment="1">
      <alignment horizontal="center" wrapText="1"/>
    </xf>
    <xf numFmtId="0" fontId="2" fillId="0" borderId="8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7" fillId="0" borderId="36" xfId="1" applyFont="1" applyBorder="1" applyAlignment="1">
      <alignment horizontal="center" vertical="top" wrapText="1"/>
    </xf>
    <xf numFmtId="0" fontId="7" fillId="0" borderId="26" xfId="1" applyFont="1" applyBorder="1" applyAlignment="1">
      <alignment horizontal="center" vertical="top" wrapText="1"/>
    </xf>
    <xf numFmtId="0" fontId="2" fillId="0" borderId="3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17" fillId="2" borderId="29" xfId="0" applyFont="1" applyFill="1" applyBorder="1" applyAlignment="1">
      <alignment horizontal="left" vertical="top" wrapText="1"/>
    </xf>
    <xf numFmtId="0" fontId="17" fillId="2" borderId="1" xfId="0" applyFont="1" applyFill="1" applyBorder="1" applyAlignment="1">
      <alignment horizontal="left" vertical="top" wrapText="1"/>
    </xf>
    <xf numFmtId="0" fontId="4" fillId="0" borderId="17" xfId="1" applyFont="1" applyBorder="1" applyAlignment="1">
      <alignment horizontal="left"/>
    </xf>
    <xf numFmtId="0" fontId="4" fillId="0" borderId="18" xfId="1" applyFont="1" applyBorder="1" applyAlignment="1">
      <alignment horizontal="left"/>
    </xf>
    <xf numFmtId="0" fontId="4" fillId="0" borderId="19" xfId="1" applyFont="1" applyBorder="1" applyAlignment="1">
      <alignment horizontal="left"/>
    </xf>
    <xf numFmtId="0" fontId="4" fillId="0" borderId="25" xfId="1" applyFont="1" applyBorder="1" applyAlignment="1">
      <alignment horizontal="center"/>
    </xf>
    <xf numFmtId="0" fontId="4" fillId="0" borderId="26" xfId="1" applyFont="1" applyBorder="1" applyAlignment="1">
      <alignment horizontal="center"/>
    </xf>
    <xf numFmtId="0" fontId="12" fillId="0" borderId="25" xfId="0" applyFont="1" applyBorder="1" applyAlignment="1">
      <alignment horizontal="left" vertical="top" wrapText="1"/>
    </xf>
    <xf numFmtId="0" fontId="12" fillId="0" borderId="26" xfId="0" applyFont="1" applyBorder="1" applyAlignment="1">
      <alignment horizontal="left" vertical="top" wrapText="1"/>
    </xf>
    <xf numFmtId="0" fontId="10" fillId="0" borderId="32" xfId="1" applyFont="1" applyBorder="1" applyAlignment="1">
      <alignment horizontal="center"/>
    </xf>
    <xf numFmtId="0" fontId="10" fillId="0" borderId="29" xfId="1" applyFont="1" applyBorder="1" applyAlignment="1">
      <alignment horizontal="center"/>
    </xf>
    <xf numFmtId="0" fontId="10" fillId="0" borderId="47" xfId="1" applyFont="1" applyBorder="1" applyAlignment="1">
      <alignment horizontal="center"/>
    </xf>
    <xf numFmtId="0" fontId="10" fillId="0" borderId="48" xfId="1" applyFont="1" applyBorder="1" applyAlignment="1">
      <alignment horizontal="center"/>
    </xf>
    <xf numFmtId="0" fontId="10" fillId="0" borderId="49" xfId="1" applyFont="1" applyBorder="1" applyAlignment="1">
      <alignment horizontal="center"/>
    </xf>
    <xf numFmtId="0" fontId="2" fillId="0" borderId="39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46" xfId="1" applyFont="1" applyBorder="1" applyAlignment="1">
      <alignment horizontal="center"/>
    </xf>
    <xf numFmtId="0" fontId="2" fillId="0" borderId="32" xfId="1" applyFont="1" applyBorder="1" applyAlignment="1">
      <alignment horizontal="left"/>
    </xf>
    <xf numFmtId="0" fontId="2" fillId="0" borderId="14" xfId="1" applyFont="1" applyBorder="1" applyAlignment="1">
      <alignment horizontal="left"/>
    </xf>
    <xf numFmtId="0" fontId="2" fillId="0" borderId="30" xfId="1" applyFont="1" applyBorder="1" applyAlignment="1">
      <alignment horizontal="left"/>
    </xf>
    <xf numFmtId="0" fontId="2" fillId="0" borderId="3" xfId="1" applyFont="1" applyBorder="1" applyAlignment="1">
      <alignment horizontal="left"/>
    </xf>
    <xf numFmtId="0" fontId="2" fillId="0" borderId="35" xfId="1" applyFont="1" applyBorder="1" applyAlignment="1">
      <alignment horizontal="center"/>
    </xf>
    <xf numFmtId="0" fontId="2" fillId="0" borderId="48" xfId="1" applyFont="1" applyBorder="1" applyAlignment="1">
      <alignment horizontal="center"/>
    </xf>
    <xf numFmtId="0" fontId="2" fillId="0" borderId="50" xfId="1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6" xfId="0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8" fillId="0" borderId="25" xfId="0" applyFont="1" applyBorder="1" applyAlignment="1">
      <alignment horizontal="center" vertical="top" wrapText="1"/>
    </xf>
    <xf numFmtId="0" fontId="18" fillId="0" borderId="26" xfId="0" applyFont="1" applyBorder="1" applyAlignment="1">
      <alignment horizontal="center" vertical="top" wrapText="1"/>
    </xf>
    <xf numFmtId="0" fontId="16" fillId="0" borderId="29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19" fillId="0" borderId="29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0" fontId="6" fillId="0" borderId="29" xfId="1" applyFont="1" applyBorder="1" applyAlignment="1">
      <alignment horizontal="left"/>
    </xf>
    <xf numFmtId="0" fontId="6" fillId="0" borderId="1" xfId="1" applyFont="1" applyBorder="1" applyAlignment="1">
      <alignment horizontal="left"/>
    </xf>
    <xf numFmtId="0" fontId="6" fillId="0" borderId="29" xfId="1" applyFont="1" applyBorder="1" applyAlignment="1">
      <alignment horizontal="left" vertical="top" wrapText="1"/>
    </xf>
    <xf numFmtId="0" fontId="6" fillId="0" borderId="1" xfId="1" applyFont="1" applyBorder="1" applyAlignment="1">
      <alignment horizontal="left" vertical="top" wrapText="1"/>
    </xf>
    <xf numFmtId="0" fontId="2" fillId="0" borderId="25" xfId="1" applyFont="1" applyBorder="1" applyAlignment="1">
      <alignment horizontal="center" vertical="top" wrapText="1"/>
    </xf>
    <xf numFmtId="0" fontId="2" fillId="0" borderId="26" xfId="1" applyFont="1" applyBorder="1" applyAlignment="1">
      <alignment horizontal="center" vertical="top" wrapText="1"/>
    </xf>
    <xf numFmtId="0" fontId="10" fillId="0" borderId="20" xfId="1" applyFont="1" applyBorder="1" applyAlignment="1">
      <alignment horizontal="center"/>
    </xf>
    <xf numFmtId="0" fontId="10" fillId="0" borderId="21" xfId="1" applyFont="1" applyBorder="1" applyAlignment="1">
      <alignment horizontal="center"/>
    </xf>
    <xf numFmtId="0" fontId="10" fillId="0" borderId="22" xfId="1" applyFont="1" applyBorder="1" applyAlignment="1">
      <alignment horizontal="center"/>
    </xf>
    <xf numFmtId="0" fontId="12" fillId="0" borderId="27" xfId="0" applyFont="1" applyBorder="1" applyAlignment="1">
      <alignment horizontal="left" vertical="top" wrapText="1"/>
    </xf>
    <xf numFmtId="0" fontId="12" fillId="0" borderId="28" xfId="0" applyFont="1" applyBorder="1" applyAlignment="1">
      <alignment horizontal="left" vertical="top" wrapText="1"/>
    </xf>
    <xf numFmtId="0" fontId="6" fillId="0" borderId="25" xfId="1" applyFont="1" applyBorder="1" applyAlignment="1">
      <alignment horizontal="left" vertical="top" wrapText="1"/>
    </xf>
    <xf numFmtId="0" fontId="6" fillId="0" borderId="26" xfId="1" applyFont="1" applyBorder="1" applyAlignment="1">
      <alignment horizontal="left" vertical="top" wrapText="1"/>
    </xf>
    <xf numFmtId="0" fontId="9" fillId="0" borderId="14" xfId="1" applyFont="1" applyBorder="1" applyAlignment="1">
      <alignment horizontal="center" wrapText="1"/>
    </xf>
    <xf numFmtId="0" fontId="9" fillId="0" borderId="1" xfId="1" applyFont="1" applyBorder="1" applyAlignment="1">
      <alignment horizontal="center" wrapText="1"/>
    </xf>
    <xf numFmtId="0" fontId="5" fillId="0" borderId="14" xfId="1" applyFont="1" applyBorder="1" applyAlignment="1">
      <alignment horizontal="center" wrapText="1"/>
    </xf>
    <xf numFmtId="0" fontId="5" fillId="0" borderId="1" xfId="1" applyFont="1" applyBorder="1" applyAlignment="1">
      <alignment horizontal="center" wrapText="1"/>
    </xf>
    <xf numFmtId="0" fontId="9" fillId="0" borderId="8" xfId="1" applyFont="1" applyBorder="1" applyAlignment="1">
      <alignment horizontal="center"/>
    </xf>
    <xf numFmtId="0" fontId="9" fillId="0" borderId="6" xfId="1" applyFont="1" applyBorder="1" applyAlignment="1">
      <alignment horizontal="center"/>
    </xf>
    <xf numFmtId="0" fontId="18" fillId="0" borderId="25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</cellXfs>
  <cellStyles count="4">
    <cellStyle name="Euro" xfId="2"/>
    <cellStyle name="Migliaia" xfId="3" builtinId="3"/>
    <cellStyle name="Normale" xfId="0" builtinId="0"/>
    <cellStyle name="Normale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0"/>
  <sheetViews>
    <sheetView workbookViewId="0">
      <selection activeCell="F20" sqref="F20"/>
    </sheetView>
  </sheetViews>
  <sheetFormatPr defaultRowHeight="15"/>
  <cols>
    <col min="1" max="14" width="12.28515625" customWidth="1"/>
  </cols>
  <sheetData>
    <row r="1" spans="1:14" ht="27" customHeight="1">
      <c r="A1" s="91" t="s">
        <v>36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3"/>
    </row>
    <row r="2" spans="1:14" ht="27" customHeight="1" thickBot="1">
      <c r="A2" s="66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8"/>
    </row>
    <row r="3" spans="1:14" ht="16.5" thickBot="1">
      <c r="A3" s="123" t="s">
        <v>1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5"/>
    </row>
    <row r="4" spans="1:14">
      <c r="A4" s="126" t="s">
        <v>2</v>
      </c>
      <c r="B4" s="127"/>
      <c r="C4" s="130" t="s">
        <v>3</v>
      </c>
      <c r="D4" s="127" t="s">
        <v>4</v>
      </c>
      <c r="E4" s="127" t="s">
        <v>5</v>
      </c>
      <c r="F4" s="57" t="s">
        <v>6</v>
      </c>
      <c r="G4" s="103"/>
      <c r="H4" s="127" t="s">
        <v>7</v>
      </c>
      <c r="I4" s="132" t="s">
        <v>8</v>
      </c>
      <c r="J4" s="127" t="s">
        <v>9</v>
      </c>
      <c r="K4" s="127" t="s">
        <v>61</v>
      </c>
      <c r="L4" s="132" t="s">
        <v>10</v>
      </c>
      <c r="M4" s="127" t="s">
        <v>11</v>
      </c>
      <c r="N4" s="133" t="s">
        <v>230</v>
      </c>
    </row>
    <row r="5" spans="1:14" ht="40.5" customHeight="1">
      <c r="A5" s="128"/>
      <c r="B5" s="129"/>
      <c r="C5" s="131"/>
      <c r="D5" s="129"/>
      <c r="E5" s="129"/>
      <c r="F5" s="60"/>
      <c r="G5" s="105"/>
      <c r="H5" s="129"/>
      <c r="I5" s="80"/>
      <c r="J5" s="129"/>
      <c r="K5" s="129"/>
      <c r="L5" s="80"/>
      <c r="M5" s="129"/>
      <c r="N5" s="134"/>
    </row>
    <row r="6" spans="1:14">
      <c r="A6" s="161">
        <v>1</v>
      </c>
      <c r="B6" s="162"/>
      <c r="C6" s="23">
        <v>2</v>
      </c>
      <c r="D6" s="23">
        <v>3</v>
      </c>
      <c r="E6" s="23">
        <v>4</v>
      </c>
      <c r="F6" s="63">
        <v>5</v>
      </c>
      <c r="G6" s="101"/>
      <c r="H6" s="16">
        <v>6</v>
      </c>
      <c r="I6" s="16">
        <v>7</v>
      </c>
      <c r="J6" s="16">
        <v>9</v>
      </c>
      <c r="K6" s="16">
        <v>8</v>
      </c>
      <c r="L6" s="16">
        <v>9</v>
      </c>
      <c r="M6" s="16">
        <v>10</v>
      </c>
      <c r="N6" s="22">
        <v>11</v>
      </c>
    </row>
    <row r="7" spans="1:14" ht="15.75">
      <c r="A7" s="168" t="s">
        <v>212</v>
      </c>
      <c r="B7" s="169"/>
      <c r="C7" s="23"/>
      <c r="D7" s="23"/>
      <c r="E7" s="23"/>
      <c r="F7" s="15"/>
      <c r="G7" s="17"/>
      <c r="H7" s="16"/>
      <c r="I7" s="16"/>
      <c r="J7" s="16"/>
      <c r="K7" s="16"/>
      <c r="L7" s="16"/>
      <c r="M7" s="16"/>
      <c r="N7" s="22"/>
    </row>
    <row r="8" spans="1:14" ht="16.5" customHeight="1">
      <c r="A8" s="163" t="s">
        <v>64</v>
      </c>
      <c r="B8" s="164"/>
      <c r="C8" s="48">
        <v>72090</v>
      </c>
      <c r="D8" s="11"/>
      <c r="E8" s="11"/>
      <c r="F8" s="159"/>
      <c r="G8" s="160"/>
      <c r="H8" s="16"/>
      <c r="I8" s="16"/>
      <c r="J8" s="16"/>
      <c r="K8" s="16"/>
      <c r="L8" s="20"/>
      <c r="M8" s="20"/>
      <c r="N8" s="21"/>
    </row>
    <row r="9" spans="1:14" ht="16.5" customHeight="1">
      <c r="A9" s="163" t="s">
        <v>65</v>
      </c>
      <c r="B9" s="164"/>
      <c r="C9" s="48">
        <v>1800</v>
      </c>
      <c r="D9" s="11"/>
      <c r="E9" s="11"/>
      <c r="F9" s="159"/>
      <c r="G9" s="160"/>
      <c r="H9" s="16"/>
      <c r="I9" s="16"/>
      <c r="J9" s="16"/>
      <c r="K9" s="16"/>
      <c r="L9" s="20"/>
      <c r="M9" s="20"/>
      <c r="N9" s="21"/>
    </row>
    <row r="10" spans="1:14" ht="16.5" customHeight="1">
      <c r="A10" s="163" t="s">
        <v>66</v>
      </c>
      <c r="B10" s="164"/>
      <c r="C10" s="48">
        <v>1150</v>
      </c>
      <c r="D10" s="11"/>
      <c r="E10" s="11"/>
      <c r="F10" s="159"/>
      <c r="G10" s="160"/>
      <c r="H10" s="16"/>
      <c r="I10" s="16"/>
      <c r="J10" s="16"/>
      <c r="K10" s="16"/>
      <c r="L10" s="20"/>
      <c r="M10" s="20"/>
      <c r="N10" s="21"/>
    </row>
    <row r="11" spans="1:14" ht="16.5" customHeight="1">
      <c r="A11" s="151" t="s">
        <v>67</v>
      </c>
      <c r="B11" s="152"/>
      <c r="C11" s="48">
        <v>84240</v>
      </c>
      <c r="D11" s="11"/>
      <c r="E11" s="11"/>
      <c r="F11" s="159"/>
      <c r="G11" s="160"/>
      <c r="H11" s="16"/>
      <c r="I11" s="16"/>
      <c r="J11" s="16"/>
      <c r="K11" s="16"/>
      <c r="L11" s="20"/>
      <c r="M11" s="20"/>
      <c r="N11" s="21"/>
    </row>
    <row r="12" spans="1:14" ht="16.5" customHeight="1">
      <c r="A12" s="151" t="s">
        <v>68</v>
      </c>
      <c r="B12" s="152"/>
      <c r="C12" s="48">
        <v>108600</v>
      </c>
      <c r="D12" s="11"/>
      <c r="E12" s="11"/>
      <c r="F12" s="159"/>
      <c r="G12" s="160"/>
      <c r="H12" s="16"/>
      <c r="I12" s="16"/>
      <c r="J12" s="16"/>
      <c r="K12" s="16"/>
      <c r="L12" s="20"/>
      <c r="M12" s="20"/>
      <c r="N12" s="21"/>
    </row>
    <row r="13" spans="1:14" ht="16.5" customHeight="1">
      <c r="A13" s="151" t="s">
        <v>69</v>
      </c>
      <c r="B13" s="152"/>
      <c r="C13" s="48">
        <v>66530</v>
      </c>
      <c r="D13" s="11"/>
      <c r="E13" s="11"/>
      <c r="F13" s="18"/>
      <c r="G13" s="19"/>
      <c r="H13" s="16"/>
      <c r="I13" s="16"/>
      <c r="J13" s="16"/>
      <c r="K13" s="16"/>
      <c r="L13" s="20"/>
      <c r="M13" s="20"/>
      <c r="N13" s="21"/>
    </row>
    <row r="14" spans="1:14" ht="16.5" customHeight="1">
      <c r="A14" s="151" t="s">
        <v>70</v>
      </c>
      <c r="B14" s="152"/>
      <c r="C14" s="48">
        <v>113900</v>
      </c>
      <c r="D14" s="11"/>
      <c r="E14" s="11"/>
      <c r="F14" s="18"/>
      <c r="G14" s="19"/>
      <c r="H14" s="16"/>
      <c r="I14" s="16"/>
      <c r="J14" s="16"/>
      <c r="K14" s="16"/>
      <c r="L14" s="20"/>
      <c r="M14" s="20"/>
      <c r="N14" s="21"/>
    </row>
    <row r="15" spans="1:14" ht="16.5" customHeight="1">
      <c r="A15" s="151" t="s">
        <v>71</v>
      </c>
      <c r="B15" s="152"/>
      <c r="C15" s="48">
        <v>82850</v>
      </c>
      <c r="D15" s="11"/>
      <c r="E15" s="11"/>
      <c r="F15" s="18"/>
      <c r="G15" s="19"/>
      <c r="H15" s="16"/>
      <c r="I15" s="16"/>
      <c r="J15" s="16"/>
      <c r="K15" s="16"/>
      <c r="L15" s="20"/>
      <c r="M15" s="20"/>
      <c r="N15" s="21"/>
    </row>
    <row r="16" spans="1:14" ht="16.5" customHeight="1">
      <c r="A16" s="151" t="s">
        <v>72</v>
      </c>
      <c r="B16" s="152"/>
      <c r="C16" s="49">
        <v>12950</v>
      </c>
      <c r="D16" s="11"/>
      <c r="E16" s="11"/>
      <c r="F16" s="18"/>
      <c r="G16" s="19"/>
      <c r="H16" s="16"/>
      <c r="I16" s="16"/>
      <c r="J16" s="16"/>
      <c r="K16" s="16"/>
      <c r="L16" s="20"/>
      <c r="M16" s="20"/>
      <c r="N16" s="21"/>
    </row>
    <row r="17" spans="1:14" ht="16.5" customHeight="1">
      <c r="A17" s="151" t="s">
        <v>73</v>
      </c>
      <c r="B17" s="152"/>
      <c r="C17" s="49">
        <v>206000</v>
      </c>
      <c r="D17" s="11"/>
      <c r="E17" s="11"/>
      <c r="F17" s="18"/>
      <c r="G17" s="19"/>
      <c r="H17" s="16"/>
      <c r="I17" s="16"/>
      <c r="J17" s="16"/>
      <c r="K17" s="16"/>
      <c r="L17" s="20"/>
      <c r="M17" s="20"/>
      <c r="N17" s="21"/>
    </row>
    <row r="18" spans="1:14" ht="16.5" customHeight="1">
      <c r="A18" s="151" t="s">
        <v>74</v>
      </c>
      <c r="B18" s="152"/>
      <c r="C18" s="49">
        <v>67450</v>
      </c>
      <c r="D18" s="11"/>
      <c r="E18" s="11"/>
      <c r="F18" s="18"/>
      <c r="G18" s="19"/>
      <c r="H18" s="16"/>
      <c r="I18" s="16"/>
      <c r="J18" s="16"/>
      <c r="K18" s="16"/>
      <c r="L18" s="20"/>
      <c r="M18" s="20"/>
      <c r="N18" s="21"/>
    </row>
    <row r="19" spans="1:14" ht="16.5" customHeight="1">
      <c r="A19" s="151" t="s">
        <v>75</v>
      </c>
      <c r="B19" s="152"/>
      <c r="C19" s="49">
        <v>16670</v>
      </c>
      <c r="D19" s="11"/>
      <c r="E19" s="11"/>
      <c r="F19" s="18"/>
      <c r="G19" s="19"/>
      <c r="H19" s="16"/>
      <c r="I19" s="16"/>
      <c r="J19" s="16"/>
      <c r="K19" s="16"/>
      <c r="L19" s="20"/>
      <c r="M19" s="20"/>
      <c r="N19" s="21"/>
    </row>
    <row r="20" spans="1:14" ht="16.5" customHeight="1">
      <c r="A20" s="151" t="s">
        <v>76</v>
      </c>
      <c r="B20" s="152"/>
      <c r="C20" s="49">
        <v>289000</v>
      </c>
      <c r="D20" s="11"/>
      <c r="E20" s="11"/>
      <c r="F20" s="18"/>
      <c r="G20" s="19"/>
      <c r="H20" s="16"/>
      <c r="I20" s="16"/>
      <c r="J20" s="16"/>
      <c r="K20" s="16"/>
      <c r="L20" s="20"/>
      <c r="M20" s="20"/>
      <c r="N20" s="21"/>
    </row>
    <row r="21" spans="1:14" ht="16.5" customHeight="1">
      <c r="A21" s="151" t="s">
        <v>77</v>
      </c>
      <c r="B21" s="152"/>
      <c r="C21" s="49">
        <v>3300</v>
      </c>
      <c r="D21" s="11"/>
      <c r="E21" s="11"/>
      <c r="F21" s="18"/>
      <c r="G21" s="19"/>
      <c r="H21" s="16"/>
      <c r="I21" s="16"/>
      <c r="J21" s="16"/>
      <c r="K21" s="16"/>
      <c r="L21" s="20"/>
      <c r="M21" s="20"/>
      <c r="N21" s="21"/>
    </row>
    <row r="22" spans="1:14" ht="16.5" customHeight="1">
      <c r="A22" s="151" t="s">
        <v>78</v>
      </c>
      <c r="B22" s="152"/>
      <c r="C22" s="49">
        <v>9700</v>
      </c>
      <c r="D22" s="11"/>
      <c r="E22" s="11"/>
      <c r="F22" s="18"/>
      <c r="G22" s="19"/>
      <c r="H22" s="16"/>
      <c r="I22" s="16"/>
      <c r="J22" s="16"/>
      <c r="K22" s="16"/>
      <c r="L22" s="20"/>
      <c r="M22" s="20"/>
      <c r="N22" s="21"/>
    </row>
    <row r="23" spans="1:14" ht="16.5" customHeight="1">
      <c r="A23" s="151" t="s">
        <v>79</v>
      </c>
      <c r="B23" s="152"/>
      <c r="C23" s="49">
        <v>55460</v>
      </c>
      <c r="D23" s="11"/>
      <c r="E23" s="11"/>
      <c r="F23" s="18"/>
      <c r="G23" s="19"/>
      <c r="H23" s="16"/>
      <c r="I23" s="16"/>
      <c r="J23" s="16"/>
      <c r="K23" s="16"/>
      <c r="L23" s="20"/>
      <c r="M23" s="20"/>
      <c r="N23" s="21"/>
    </row>
    <row r="24" spans="1:14" ht="16.5" customHeight="1">
      <c r="A24" s="151" t="s">
        <v>80</v>
      </c>
      <c r="B24" s="152"/>
      <c r="C24" s="49">
        <v>2200</v>
      </c>
      <c r="D24" s="11"/>
      <c r="E24" s="11"/>
      <c r="F24" s="18"/>
      <c r="G24" s="19"/>
      <c r="H24" s="16"/>
      <c r="I24" s="16"/>
      <c r="J24" s="16"/>
      <c r="K24" s="16"/>
      <c r="L24" s="20"/>
      <c r="M24" s="20"/>
      <c r="N24" s="21"/>
    </row>
    <row r="25" spans="1:14" ht="16.5" customHeight="1">
      <c r="A25" s="151" t="s">
        <v>81</v>
      </c>
      <c r="B25" s="152"/>
      <c r="C25" s="49">
        <v>98930</v>
      </c>
      <c r="D25" s="11"/>
      <c r="E25" s="11"/>
      <c r="F25" s="18"/>
      <c r="G25" s="19"/>
      <c r="H25" s="16"/>
      <c r="I25" s="16"/>
      <c r="J25" s="16"/>
      <c r="K25" s="16"/>
      <c r="L25" s="20"/>
      <c r="M25" s="20"/>
      <c r="N25" s="21"/>
    </row>
    <row r="26" spans="1:14" ht="16.5" customHeight="1">
      <c r="A26" s="151" t="s">
        <v>82</v>
      </c>
      <c r="B26" s="152"/>
      <c r="C26" s="49">
        <v>189160</v>
      </c>
      <c r="D26" s="11"/>
      <c r="E26" s="11"/>
      <c r="F26" s="18"/>
      <c r="G26" s="19"/>
      <c r="H26" s="16"/>
      <c r="I26" s="16"/>
      <c r="J26" s="16"/>
      <c r="K26" s="16"/>
      <c r="L26" s="20"/>
      <c r="M26" s="20"/>
      <c r="N26" s="21"/>
    </row>
    <row r="27" spans="1:14" ht="16.5" customHeight="1">
      <c r="A27" s="151" t="s">
        <v>83</v>
      </c>
      <c r="B27" s="152"/>
      <c r="C27" s="49">
        <v>75980</v>
      </c>
      <c r="D27" s="11"/>
      <c r="E27" s="11"/>
      <c r="F27" s="18"/>
      <c r="G27" s="19"/>
      <c r="H27" s="16"/>
      <c r="I27" s="16"/>
      <c r="J27" s="16"/>
      <c r="K27" s="16"/>
      <c r="L27" s="20"/>
      <c r="M27" s="20"/>
      <c r="N27" s="21"/>
    </row>
    <row r="28" spans="1:14" ht="16.5" customHeight="1">
      <c r="A28" s="151" t="s">
        <v>84</v>
      </c>
      <c r="B28" s="152"/>
      <c r="C28" s="49">
        <v>199470</v>
      </c>
      <c r="D28" s="11"/>
      <c r="E28" s="11"/>
      <c r="F28" s="18"/>
      <c r="G28" s="19"/>
      <c r="H28" s="16"/>
      <c r="I28" s="16"/>
      <c r="J28" s="16"/>
      <c r="K28" s="16"/>
      <c r="L28" s="20"/>
      <c r="M28" s="20"/>
      <c r="N28" s="21"/>
    </row>
    <row r="29" spans="1:14" ht="16.5" customHeight="1">
      <c r="A29" s="151" t="s">
        <v>85</v>
      </c>
      <c r="B29" s="152"/>
      <c r="C29" s="49">
        <v>32450</v>
      </c>
      <c r="D29" s="11"/>
      <c r="E29" s="11"/>
      <c r="F29" s="18"/>
      <c r="G29" s="19"/>
      <c r="H29" s="16"/>
      <c r="I29" s="16"/>
      <c r="J29" s="16"/>
      <c r="K29" s="16"/>
      <c r="L29" s="20"/>
      <c r="M29" s="20"/>
      <c r="N29" s="21"/>
    </row>
    <row r="30" spans="1:14" ht="16.5" customHeight="1">
      <c r="A30" s="151" t="s">
        <v>86</v>
      </c>
      <c r="B30" s="152"/>
      <c r="C30" s="49">
        <v>16750</v>
      </c>
      <c r="D30" s="11"/>
      <c r="E30" s="11"/>
      <c r="F30" s="18"/>
      <c r="G30" s="19"/>
      <c r="H30" s="16"/>
      <c r="I30" s="16"/>
      <c r="J30" s="16"/>
      <c r="K30" s="16"/>
      <c r="L30" s="20"/>
      <c r="M30" s="20"/>
      <c r="N30" s="21"/>
    </row>
    <row r="31" spans="1:14" ht="16.5" customHeight="1">
      <c r="A31" s="151" t="s">
        <v>87</v>
      </c>
      <c r="B31" s="152"/>
      <c r="C31" s="49">
        <v>200150</v>
      </c>
      <c r="D31" s="11"/>
      <c r="E31" s="11"/>
      <c r="F31" s="18"/>
      <c r="G31" s="19"/>
      <c r="H31" s="16"/>
      <c r="I31" s="16"/>
      <c r="J31" s="16"/>
      <c r="K31" s="16"/>
      <c r="L31" s="20"/>
      <c r="M31" s="20"/>
      <c r="N31" s="21"/>
    </row>
    <row r="32" spans="1:14" ht="16.5" customHeight="1">
      <c r="A32" s="151" t="s">
        <v>88</v>
      </c>
      <c r="B32" s="152"/>
      <c r="C32" s="49">
        <v>26600</v>
      </c>
      <c r="D32" s="11"/>
      <c r="E32" s="11"/>
      <c r="F32" s="18"/>
      <c r="G32" s="19"/>
      <c r="H32" s="16"/>
      <c r="I32" s="16"/>
      <c r="J32" s="16"/>
      <c r="K32" s="16"/>
      <c r="L32" s="20"/>
      <c r="M32" s="20"/>
      <c r="N32" s="21"/>
    </row>
    <row r="33" spans="1:14" ht="16.5" customHeight="1">
      <c r="A33" s="151" t="s">
        <v>89</v>
      </c>
      <c r="B33" s="152"/>
      <c r="C33" s="49">
        <v>9000</v>
      </c>
      <c r="D33" s="11"/>
      <c r="E33" s="11"/>
      <c r="F33" s="18"/>
      <c r="G33" s="19"/>
      <c r="H33" s="16"/>
      <c r="I33" s="16"/>
      <c r="J33" s="16"/>
      <c r="K33" s="16"/>
      <c r="L33" s="20"/>
      <c r="M33" s="20"/>
      <c r="N33" s="21"/>
    </row>
    <row r="34" spans="1:14" ht="16.5" customHeight="1">
      <c r="A34" s="151" t="s">
        <v>90</v>
      </c>
      <c r="B34" s="152"/>
      <c r="C34" s="49">
        <v>57500</v>
      </c>
      <c r="D34" s="11"/>
      <c r="E34" s="11"/>
      <c r="F34" s="18"/>
      <c r="G34" s="19"/>
      <c r="H34" s="16"/>
      <c r="I34" s="16"/>
      <c r="J34" s="16"/>
      <c r="K34" s="16"/>
      <c r="L34" s="20"/>
      <c r="M34" s="20"/>
      <c r="N34" s="21"/>
    </row>
    <row r="35" spans="1:14" ht="16.5" customHeight="1">
      <c r="A35" s="151" t="s">
        <v>91</v>
      </c>
      <c r="B35" s="152"/>
      <c r="C35" s="49">
        <v>93300</v>
      </c>
      <c r="D35" s="11"/>
      <c r="E35" s="11"/>
      <c r="F35" s="18"/>
      <c r="G35" s="19"/>
      <c r="H35" s="16"/>
      <c r="I35" s="16"/>
      <c r="J35" s="16"/>
      <c r="K35" s="16"/>
      <c r="L35" s="20"/>
      <c r="M35" s="20"/>
      <c r="N35" s="21"/>
    </row>
    <row r="36" spans="1:14" ht="16.5" customHeight="1">
      <c r="A36" s="151" t="s">
        <v>92</v>
      </c>
      <c r="B36" s="152"/>
      <c r="C36" s="49">
        <v>73020</v>
      </c>
      <c r="D36" s="11"/>
      <c r="E36" s="11"/>
      <c r="F36" s="18"/>
      <c r="G36" s="19"/>
      <c r="H36" s="16"/>
      <c r="I36" s="16"/>
      <c r="J36" s="16"/>
      <c r="K36" s="16"/>
      <c r="L36" s="20"/>
      <c r="M36" s="20"/>
      <c r="N36" s="21"/>
    </row>
    <row r="37" spans="1:14" ht="16.5" customHeight="1">
      <c r="A37" s="151" t="s">
        <v>93</v>
      </c>
      <c r="B37" s="152"/>
      <c r="C37" s="49">
        <v>24540</v>
      </c>
      <c r="D37" s="11"/>
      <c r="E37" s="11"/>
      <c r="F37" s="18"/>
      <c r="G37" s="19"/>
      <c r="H37" s="16"/>
      <c r="I37" s="16"/>
      <c r="J37" s="16"/>
      <c r="K37" s="16"/>
      <c r="L37" s="20"/>
      <c r="M37" s="20"/>
      <c r="N37" s="21"/>
    </row>
    <row r="38" spans="1:14" ht="16.5" customHeight="1">
      <c r="A38" s="151" t="s">
        <v>94</v>
      </c>
      <c r="B38" s="152"/>
      <c r="C38" s="49">
        <v>4100</v>
      </c>
      <c r="D38" s="11"/>
      <c r="E38" s="11"/>
      <c r="F38" s="18"/>
      <c r="G38" s="19"/>
      <c r="H38" s="16"/>
      <c r="I38" s="16"/>
      <c r="J38" s="16"/>
      <c r="K38" s="16"/>
      <c r="L38" s="20"/>
      <c r="M38" s="20"/>
      <c r="N38" s="21"/>
    </row>
    <row r="39" spans="1:14" ht="16.5" customHeight="1">
      <c r="A39" s="151" t="s">
        <v>95</v>
      </c>
      <c r="B39" s="152"/>
      <c r="C39" s="49">
        <v>154700</v>
      </c>
      <c r="D39" s="11"/>
      <c r="E39" s="11"/>
      <c r="F39" s="18"/>
      <c r="G39" s="19"/>
      <c r="H39" s="16"/>
      <c r="I39" s="16"/>
      <c r="J39" s="16"/>
      <c r="K39" s="16"/>
      <c r="L39" s="20"/>
      <c r="M39" s="20"/>
      <c r="N39" s="21"/>
    </row>
    <row r="40" spans="1:14" ht="16.5" customHeight="1">
      <c r="A40" s="151" t="s">
        <v>96</v>
      </c>
      <c r="B40" s="152"/>
      <c r="C40" s="49">
        <v>157280</v>
      </c>
      <c r="D40" s="11"/>
      <c r="E40" s="11"/>
      <c r="F40" s="18"/>
      <c r="G40" s="19"/>
      <c r="H40" s="16"/>
      <c r="I40" s="16"/>
      <c r="J40" s="16"/>
      <c r="K40" s="16"/>
      <c r="L40" s="20"/>
      <c r="M40" s="20"/>
      <c r="N40" s="21"/>
    </row>
    <row r="41" spans="1:14" ht="16.5" customHeight="1">
      <c r="A41" s="151" t="s">
        <v>97</v>
      </c>
      <c r="B41" s="152"/>
      <c r="C41" s="49">
        <v>121715</v>
      </c>
      <c r="D41" s="11"/>
      <c r="E41" s="11"/>
      <c r="F41" s="18"/>
      <c r="G41" s="19"/>
      <c r="H41" s="16"/>
      <c r="I41" s="16"/>
      <c r="J41" s="16"/>
      <c r="K41" s="16"/>
      <c r="L41" s="20"/>
      <c r="M41" s="20"/>
      <c r="N41" s="21"/>
    </row>
    <row r="42" spans="1:14" ht="16.5" customHeight="1">
      <c r="A42" s="170" t="s">
        <v>98</v>
      </c>
      <c r="B42" s="171"/>
      <c r="C42" s="48">
        <v>3600</v>
      </c>
      <c r="D42" s="25"/>
      <c r="E42" s="11"/>
      <c r="F42" s="18"/>
      <c r="G42" s="19"/>
      <c r="H42" s="16"/>
      <c r="I42" s="16"/>
      <c r="J42" s="16"/>
      <c r="K42" s="16"/>
      <c r="L42" s="20"/>
      <c r="M42" s="20"/>
      <c r="N42" s="21"/>
    </row>
    <row r="43" spans="1:14" ht="16.5" customHeight="1">
      <c r="A43" s="151" t="s">
        <v>99</v>
      </c>
      <c r="B43" s="152"/>
      <c r="C43" s="48">
        <v>8400</v>
      </c>
      <c r="D43" s="25"/>
      <c r="E43" s="11"/>
      <c r="F43" s="18"/>
      <c r="G43" s="19"/>
      <c r="H43" s="16"/>
      <c r="I43" s="16"/>
      <c r="J43" s="16"/>
      <c r="K43" s="16"/>
      <c r="L43" s="20"/>
      <c r="M43" s="20"/>
      <c r="N43" s="21"/>
    </row>
    <row r="44" spans="1:14" ht="16.5" customHeight="1">
      <c r="A44" s="151" t="s">
        <v>100</v>
      </c>
      <c r="B44" s="152"/>
      <c r="C44" s="48">
        <v>7600</v>
      </c>
      <c r="D44" s="25"/>
      <c r="E44" s="11"/>
      <c r="F44" s="18"/>
      <c r="G44" s="19"/>
      <c r="H44" s="16"/>
      <c r="I44" s="16"/>
      <c r="J44" s="16"/>
      <c r="K44" s="16"/>
      <c r="L44" s="20"/>
      <c r="M44" s="20"/>
      <c r="N44" s="21"/>
    </row>
    <row r="45" spans="1:14" ht="16.5" customHeight="1">
      <c r="A45" s="151" t="s">
        <v>101</v>
      </c>
      <c r="B45" s="152"/>
      <c r="C45" s="48">
        <v>4200</v>
      </c>
      <c r="D45" s="25"/>
      <c r="E45" s="11"/>
      <c r="F45" s="18"/>
      <c r="G45" s="19"/>
      <c r="H45" s="16"/>
      <c r="I45" s="16"/>
      <c r="J45" s="16"/>
      <c r="K45" s="16"/>
      <c r="L45" s="20"/>
      <c r="M45" s="20"/>
      <c r="N45" s="21"/>
    </row>
    <row r="46" spans="1:14" ht="16.5" customHeight="1">
      <c r="A46" s="151" t="s">
        <v>102</v>
      </c>
      <c r="B46" s="152"/>
      <c r="C46" s="48">
        <v>21800</v>
      </c>
      <c r="D46" s="25"/>
      <c r="E46" s="11"/>
      <c r="F46" s="18"/>
      <c r="G46" s="19"/>
      <c r="H46" s="16"/>
      <c r="I46" s="16"/>
      <c r="J46" s="16"/>
      <c r="K46" s="16"/>
      <c r="L46" s="20"/>
      <c r="M46" s="20"/>
      <c r="N46" s="21"/>
    </row>
    <row r="47" spans="1:14" ht="16.5" customHeight="1">
      <c r="A47" s="151" t="s">
        <v>103</v>
      </c>
      <c r="B47" s="152"/>
      <c r="C47" s="48">
        <v>1650</v>
      </c>
      <c r="D47" s="25"/>
      <c r="E47" s="11"/>
      <c r="F47" s="18"/>
      <c r="G47" s="19"/>
      <c r="H47" s="16"/>
      <c r="I47" s="16"/>
      <c r="J47" s="16"/>
      <c r="K47" s="16"/>
      <c r="L47" s="20"/>
      <c r="M47" s="20"/>
      <c r="N47" s="21"/>
    </row>
    <row r="48" spans="1:14" ht="16.5" customHeight="1">
      <c r="A48" s="151" t="s">
        <v>104</v>
      </c>
      <c r="B48" s="152"/>
      <c r="C48" s="48">
        <v>16300</v>
      </c>
      <c r="D48" s="25"/>
      <c r="E48" s="11"/>
      <c r="F48" s="18"/>
      <c r="G48" s="19"/>
      <c r="H48" s="16"/>
      <c r="I48" s="16"/>
      <c r="J48" s="16"/>
      <c r="K48" s="16"/>
      <c r="L48" s="20"/>
      <c r="M48" s="20"/>
      <c r="N48" s="21"/>
    </row>
    <row r="49" spans="1:14" ht="16.5" customHeight="1">
      <c r="A49" s="151" t="s">
        <v>105</v>
      </c>
      <c r="B49" s="152"/>
      <c r="C49" s="48">
        <v>21400</v>
      </c>
      <c r="D49" s="25"/>
      <c r="E49" s="11"/>
      <c r="F49" s="18"/>
      <c r="G49" s="19"/>
      <c r="H49" s="16"/>
      <c r="I49" s="16"/>
      <c r="J49" s="16"/>
      <c r="K49" s="16"/>
      <c r="L49" s="20"/>
      <c r="M49" s="20"/>
      <c r="N49" s="21"/>
    </row>
    <row r="50" spans="1:14" ht="16.5" customHeight="1">
      <c r="A50" s="151" t="s">
        <v>106</v>
      </c>
      <c r="B50" s="152"/>
      <c r="C50" s="48">
        <v>2000</v>
      </c>
      <c r="D50" s="25"/>
      <c r="E50" s="11"/>
      <c r="F50" s="18"/>
      <c r="G50" s="19"/>
      <c r="H50" s="16"/>
      <c r="I50" s="16"/>
      <c r="J50" s="16"/>
      <c r="K50" s="16"/>
      <c r="L50" s="20"/>
      <c r="M50" s="20"/>
      <c r="N50" s="21"/>
    </row>
    <row r="51" spans="1:14" ht="16.5" customHeight="1">
      <c r="A51" s="151" t="s">
        <v>107</v>
      </c>
      <c r="B51" s="152"/>
      <c r="C51" s="48">
        <v>1800</v>
      </c>
      <c r="D51" s="25"/>
      <c r="E51" s="11"/>
      <c r="F51" s="18"/>
      <c r="G51" s="19"/>
      <c r="H51" s="16"/>
      <c r="I51" s="16"/>
      <c r="J51" s="16"/>
      <c r="K51" s="16"/>
      <c r="L51" s="20"/>
      <c r="M51" s="20"/>
      <c r="N51" s="21"/>
    </row>
    <row r="52" spans="1:14" ht="16.5" customHeight="1">
      <c r="A52" s="151" t="s">
        <v>108</v>
      </c>
      <c r="B52" s="152"/>
      <c r="C52" s="48">
        <v>1800</v>
      </c>
      <c r="D52" s="25"/>
      <c r="E52" s="11"/>
      <c r="F52" s="18"/>
      <c r="G52" s="19"/>
      <c r="H52" s="16"/>
      <c r="I52" s="16"/>
      <c r="J52" s="16"/>
      <c r="K52" s="16"/>
      <c r="L52" s="20"/>
      <c r="M52" s="20"/>
      <c r="N52" s="21"/>
    </row>
    <row r="53" spans="1:14" ht="16.5" customHeight="1">
      <c r="A53" s="151" t="s">
        <v>109</v>
      </c>
      <c r="B53" s="152"/>
      <c r="C53" s="48">
        <v>1800</v>
      </c>
      <c r="D53" s="25"/>
      <c r="E53" s="11"/>
      <c r="F53" s="18"/>
      <c r="G53" s="19"/>
      <c r="H53" s="16"/>
      <c r="I53" s="16"/>
      <c r="J53" s="16"/>
      <c r="K53" s="16"/>
      <c r="L53" s="20"/>
      <c r="M53" s="20"/>
      <c r="N53" s="21"/>
    </row>
    <row r="54" spans="1:14" ht="16.5" customHeight="1">
      <c r="A54" s="151" t="s">
        <v>110</v>
      </c>
      <c r="B54" s="152"/>
      <c r="C54" s="48">
        <v>1500</v>
      </c>
      <c r="D54" s="25"/>
      <c r="E54" s="11"/>
      <c r="F54" s="18"/>
      <c r="G54" s="19"/>
      <c r="H54" s="16"/>
      <c r="I54" s="16"/>
      <c r="J54" s="16"/>
      <c r="K54" s="16"/>
      <c r="L54" s="20"/>
      <c r="M54" s="20"/>
      <c r="N54" s="21"/>
    </row>
    <row r="55" spans="1:14" ht="16.5" customHeight="1">
      <c r="A55" s="151" t="s">
        <v>111</v>
      </c>
      <c r="B55" s="152"/>
      <c r="C55" s="48">
        <v>1800</v>
      </c>
      <c r="D55" s="25"/>
      <c r="E55" s="11"/>
      <c r="F55" s="18"/>
      <c r="G55" s="19"/>
      <c r="H55" s="16"/>
      <c r="I55" s="16"/>
      <c r="J55" s="16"/>
      <c r="K55" s="16"/>
      <c r="L55" s="20"/>
      <c r="M55" s="20"/>
      <c r="N55" s="21"/>
    </row>
    <row r="56" spans="1:14" ht="16.5" customHeight="1">
      <c r="A56" s="151" t="s">
        <v>112</v>
      </c>
      <c r="B56" s="152"/>
      <c r="C56" s="48">
        <v>1600</v>
      </c>
      <c r="D56" s="25"/>
      <c r="E56" s="11"/>
      <c r="F56" s="18"/>
      <c r="G56" s="19"/>
      <c r="H56" s="16"/>
      <c r="I56" s="16"/>
      <c r="J56" s="16"/>
      <c r="K56" s="16"/>
      <c r="L56" s="20"/>
      <c r="M56" s="20"/>
      <c r="N56" s="21"/>
    </row>
    <row r="57" spans="1:14" ht="16.5" customHeight="1">
      <c r="A57" s="151" t="s">
        <v>113</v>
      </c>
      <c r="B57" s="152"/>
      <c r="C57" s="48">
        <v>1600</v>
      </c>
      <c r="D57" s="25"/>
      <c r="E57" s="11"/>
      <c r="F57" s="18"/>
      <c r="G57" s="19"/>
      <c r="H57" s="16"/>
      <c r="I57" s="16"/>
      <c r="J57" s="16"/>
      <c r="K57" s="16"/>
      <c r="L57" s="20"/>
      <c r="M57" s="20"/>
      <c r="N57" s="21"/>
    </row>
    <row r="58" spans="1:14" ht="16.5" customHeight="1">
      <c r="A58" s="151" t="s">
        <v>114</v>
      </c>
      <c r="B58" s="152"/>
      <c r="C58" s="48">
        <v>2500</v>
      </c>
      <c r="D58" s="25"/>
      <c r="E58" s="11"/>
      <c r="F58" s="18"/>
      <c r="G58" s="19"/>
      <c r="H58" s="16"/>
      <c r="I58" s="16"/>
      <c r="J58" s="16"/>
      <c r="K58" s="16"/>
      <c r="L58" s="20"/>
      <c r="M58" s="20"/>
      <c r="N58" s="21"/>
    </row>
    <row r="59" spans="1:14" ht="16.5" customHeight="1">
      <c r="A59" s="151" t="s">
        <v>115</v>
      </c>
      <c r="B59" s="152"/>
      <c r="C59" s="48">
        <v>1200</v>
      </c>
      <c r="D59" s="25"/>
      <c r="E59" s="11"/>
      <c r="F59" s="18"/>
      <c r="G59" s="19"/>
      <c r="H59" s="16"/>
      <c r="I59" s="16"/>
      <c r="J59" s="16"/>
      <c r="K59" s="16"/>
      <c r="L59" s="20"/>
      <c r="M59" s="20"/>
      <c r="N59" s="21"/>
    </row>
    <row r="60" spans="1:14" ht="16.5" customHeight="1">
      <c r="A60" s="151" t="s">
        <v>116</v>
      </c>
      <c r="B60" s="152"/>
      <c r="C60" s="48">
        <v>1190</v>
      </c>
      <c r="D60" s="25"/>
      <c r="E60" s="11"/>
      <c r="F60" s="18"/>
      <c r="G60" s="19"/>
      <c r="H60" s="16"/>
      <c r="I60" s="16"/>
      <c r="J60" s="16"/>
      <c r="K60" s="16"/>
      <c r="L60" s="20"/>
      <c r="M60" s="20"/>
      <c r="N60" s="21"/>
    </row>
    <row r="61" spans="1:14" ht="16.5" customHeight="1">
      <c r="A61" s="151" t="s">
        <v>117</v>
      </c>
      <c r="B61" s="152"/>
      <c r="C61" s="48">
        <v>8430</v>
      </c>
      <c r="D61" s="24"/>
      <c r="E61" s="11"/>
      <c r="F61" s="18"/>
      <c r="G61" s="19"/>
      <c r="H61" s="16"/>
      <c r="I61" s="16"/>
      <c r="J61" s="16"/>
      <c r="K61" s="16"/>
      <c r="L61" s="20"/>
      <c r="M61" s="20"/>
      <c r="N61" s="21"/>
    </row>
    <row r="62" spans="1:14" ht="16.5" customHeight="1">
      <c r="A62" s="151" t="s">
        <v>118</v>
      </c>
      <c r="B62" s="152"/>
      <c r="C62" s="48">
        <v>2500</v>
      </c>
      <c r="D62" s="25"/>
      <c r="E62" s="11"/>
      <c r="F62" s="18"/>
      <c r="G62" s="19"/>
      <c r="H62" s="16"/>
      <c r="I62" s="16"/>
      <c r="J62" s="16"/>
      <c r="K62" s="16"/>
      <c r="L62" s="20"/>
      <c r="M62" s="20"/>
      <c r="N62" s="21"/>
    </row>
    <row r="63" spans="1:14" ht="16.5" customHeight="1">
      <c r="A63" s="151" t="s">
        <v>119</v>
      </c>
      <c r="B63" s="152"/>
      <c r="C63" s="48">
        <v>2500</v>
      </c>
      <c r="D63" s="25"/>
      <c r="E63" s="11"/>
      <c r="F63" s="18"/>
      <c r="G63" s="19"/>
      <c r="H63" s="16"/>
      <c r="I63" s="16"/>
      <c r="J63" s="16"/>
      <c r="K63" s="16"/>
      <c r="L63" s="20"/>
      <c r="M63" s="20"/>
      <c r="N63" s="21"/>
    </row>
    <row r="64" spans="1:14" ht="16.5" customHeight="1">
      <c r="A64" s="151" t="s">
        <v>120</v>
      </c>
      <c r="B64" s="152"/>
      <c r="C64" s="48">
        <v>53860</v>
      </c>
      <c r="D64" s="24"/>
      <c r="E64" s="11"/>
      <c r="F64" s="18"/>
      <c r="G64" s="19"/>
      <c r="H64" s="16"/>
      <c r="I64" s="16"/>
      <c r="J64" s="16"/>
      <c r="K64" s="16"/>
      <c r="L64" s="20"/>
      <c r="M64" s="20"/>
      <c r="N64" s="21"/>
    </row>
    <row r="65" spans="1:14" ht="16.5" customHeight="1">
      <c r="A65" s="170" t="s">
        <v>121</v>
      </c>
      <c r="B65" s="171"/>
      <c r="C65" s="48">
        <v>1400</v>
      </c>
      <c r="D65" s="25"/>
      <c r="E65" s="11"/>
      <c r="F65" s="18"/>
      <c r="G65" s="19"/>
      <c r="H65" s="16"/>
      <c r="I65" s="16"/>
      <c r="J65" s="16"/>
      <c r="K65" s="16"/>
      <c r="L65" s="20"/>
      <c r="M65" s="20"/>
      <c r="N65" s="21"/>
    </row>
    <row r="66" spans="1:14" ht="16.5" customHeight="1">
      <c r="A66" s="170" t="s">
        <v>122</v>
      </c>
      <c r="B66" s="171"/>
      <c r="C66" s="48">
        <v>26390</v>
      </c>
      <c r="D66" s="24"/>
      <c r="E66" s="11"/>
      <c r="F66" s="18"/>
      <c r="G66" s="19"/>
      <c r="H66" s="16"/>
      <c r="I66" s="16"/>
      <c r="J66" s="16"/>
      <c r="K66" s="16"/>
      <c r="L66" s="20"/>
      <c r="M66" s="20"/>
      <c r="N66" s="21"/>
    </row>
    <row r="67" spans="1:14" ht="16.5" customHeight="1">
      <c r="A67" s="170" t="s">
        <v>123</v>
      </c>
      <c r="B67" s="171"/>
      <c r="C67" s="48">
        <v>4500</v>
      </c>
      <c r="D67" s="25"/>
      <c r="E67" s="11"/>
      <c r="F67" s="18"/>
      <c r="G67" s="19"/>
      <c r="H67" s="16"/>
      <c r="I67" s="16"/>
      <c r="J67" s="16"/>
      <c r="K67" s="16"/>
      <c r="L67" s="20"/>
      <c r="M67" s="20"/>
      <c r="N67" s="21"/>
    </row>
    <row r="68" spans="1:14" ht="16.5" customHeight="1">
      <c r="A68" s="170" t="s">
        <v>124</v>
      </c>
      <c r="B68" s="171"/>
      <c r="C68" s="48">
        <v>4600</v>
      </c>
      <c r="D68" s="25"/>
      <c r="E68" s="11"/>
      <c r="F68" s="18"/>
      <c r="G68" s="19"/>
      <c r="H68" s="16"/>
      <c r="I68" s="16"/>
      <c r="J68" s="16"/>
      <c r="K68" s="16"/>
      <c r="L68" s="20"/>
      <c r="M68" s="20"/>
      <c r="N68" s="21"/>
    </row>
    <row r="69" spans="1:14" ht="16.5" customHeight="1">
      <c r="A69" s="170" t="s">
        <v>125</v>
      </c>
      <c r="B69" s="171"/>
      <c r="C69" s="48">
        <v>4600</v>
      </c>
      <c r="D69" s="25"/>
      <c r="E69" s="11"/>
      <c r="F69" s="18"/>
      <c r="G69" s="19"/>
      <c r="H69" s="16"/>
      <c r="I69" s="16"/>
      <c r="J69" s="16"/>
      <c r="K69" s="16"/>
      <c r="L69" s="20"/>
      <c r="M69" s="20"/>
      <c r="N69" s="21"/>
    </row>
    <row r="70" spans="1:14" ht="16.5" customHeight="1">
      <c r="A70" s="170" t="s">
        <v>126</v>
      </c>
      <c r="B70" s="171"/>
      <c r="C70" s="48">
        <v>2800</v>
      </c>
      <c r="D70" s="24"/>
      <c r="E70" s="11"/>
      <c r="F70" s="18"/>
      <c r="G70" s="19"/>
      <c r="H70" s="16"/>
      <c r="I70" s="16"/>
      <c r="J70" s="16"/>
      <c r="K70" s="16"/>
      <c r="L70" s="20"/>
      <c r="M70" s="20"/>
      <c r="N70" s="21"/>
    </row>
    <row r="71" spans="1:14" ht="16.5" customHeight="1">
      <c r="A71" s="170" t="s">
        <v>127</v>
      </c>
      <c r="B71" s="171"/>
      <c r="C71" s="48">
        <v>2800</v>
      </c>
      <c r="D71" s="24"/>
      <c r="E71" s="11"/>
      <c r="F71" s="18"/>
      <c r="G71" s="19"/>
      <c r="H71" s="16"/>
      <c r="I71" s="16"/>
      <c r="J71" s="16"/>
      <c r="K71" s="16"/>
      <c r="L71" s="20"/>
      <c r="M71" s="20"/>
      <c r="N71" s="21"/>
    </row>
    <row r="72" spans="1:14" ht="16.5" customHeight="1">
      <c r="A72" s="170" t="s">
        <v>128</v>
      </c>
      <c r="B72" s="171"/>
      <c r="C72" s="48">
        <v>7300</v>
      </c>
      <c r="D72" s="24"/>
      <c r="E72" s="11"/>
      <c r="F72" s="18"/>
      <c r="G72" s="19"/>
      <c r="H72" s="16"/>
      <c r="I72" s="16"/>
      <c r="J72" s="16"/>
      <c r="K72" s="16"/>
      <c r="L72" s="20"/>
      <c r="M72" s="20"/>
      <c r="N72" s="21"/>
    </row>
    <row r="73" spans="1:14" ht="16.5" customHeight="1">
      <c r="A73" s="170" t="s">
        <v>129</v>
      </c>
      <c r="B73" s="171"/>
      <c r="C73" s="48">
        <v>10980</v>
      </c>
      <c r="D73" s="24"/>
      <c r="E73" s="11"/>
      <c r="F73" s="18"/>
      <c r="G73" s="19"/>
      <c r="H73" s="16"/>
      <c r="I73" s="16"/>
      <c r="J73" s="16"/>
      <c r="K73" s="16"/>
      <c r="L73" s="20"/>
      <c r="M73" s="20"/>
      <c r="N73" s="21"/>
    </row>
    <row r="74" spans="1:14" ht="16.5" customHeight="1">
      <c r="A74" s="170" t="s">
        <v>130</v>
      </c>
      <c r="B74" s="171"/>
      <c r="C74" s="48">
        <v>8570</v>
      </c>
      <c r="D74" s="24"/>
      <c r="E74" s="11"/>
      <c r="F74" s="18"/>
      <c r="G74" s="19"/>
      <c r="H74" s="16"/>
      <c r="I74" s="16"/>
      <c r="J74" s="16"/>
      <c r="K74" s="16"/>
      <c r="L74" s="20"/>
      <c r="M74" s="20"/>
      <c r="N74" s="21"/>
    </row>
    <row r="75" spans="1:14" ht="16.5" customHeight="1">
      <c r="A75" s="170" t="s">
        <v>131</v>
      </c>
      <c r="B75" s="171"/>
      <c r="C75" s="48">
        <v>7200</v>
      </c>
      <c r="D75" s="24"/>
      <c r="E75" s="11"/>
      <c r="F75" s="18"/>
      <c r="G75" s="19"/>
      <c r="H75" s="16"/>
      <c r="I75" s="16"/>
      <c r="J75" s="16"/>
      <c r="K75" s="16"/>
      <c r="L75" s="20"/>
      <c r="M75" s="20"/>
      <c r="N75" s="21"/>
    </row>
    <row r="76" spans="1:14" ht="16.5" customHeight="1">
      <c r="A76" s="170" t="s">
        <v>132</v>
      </c>
      <c r="B76" s="171"/>
      <c r="C76" s="48">
        <v>7750</v>
      </c>
      <c r="D76" s="24"/>
      <c r="E76" s="11"/>
      <c r="F76" s="18"/>
      <c r="G76" s="19"/>
      <c r="H76" s="16"/>
      <c r="I76" s="16"/>
      <c r="J76" s="16"/>
      <c r="K76" s="16"/>
      <c r="L76" s="20"/>
      <c r="M76" s="20"/>
      <c r="N76" s="21"/>
    </row>
    <row r="77" spans="1:14" ht="16.5" customHeight="1">
      <c r="A77" s="170" t="s">
        <v>133</v>
      </c>
      <c r="B77" s="171"/>
      <c r="C77" s="48">
        <v>34900</v>
      </c>
      <c r="D77" s="24"/>
      <c r="E77" s="11"/>
      <c r="F77" s="18"/>
      <c r="G77" s="19"/>
      <c r="H77" s="16"/>
      <c r="I77" s="16"/>
      <c r="J77" s="16"/>
      <c r="K77" s="16"/>
      <c r="L77" s="20"/>
      <c r="M77" s="20"/>
      <c r="N77" s="21"/>
    </row>
    <row r="78" spans="1:14" ht="16.5" customHeight="1">
      <c r="A78" s="170" t="s">
        <v>134</v>
      </c>
      <c r="B78" s="171"/>
      <c r="C78" s="48">
        <v>35100</v>
      </c>
      <c r="D78" s="24"/>
      <c r="E78" s="11"/>
      <c r="F78" s="18"/>
      <c r="G78" s="19"/>
      <c r="H78" s="16"/>
      <c r="I78" s="16"/>
      <c r="J78" s="16"/>
      <c r="K78" s="16"/>
      <c r="L78" s="20"/>
      <c r="M78" s="20"/>
      <c r="N78" s="21"/>
    </row>
    <row r="79" spans="1:14" ht="16.5" customHeight="1">
      <c r="A79" s="170" t="s">
        <v>135</v>
      </c>
      <c r="B79" s="171"/>
      <c r="C79" s="48">
        <v>36100</v>
      </c>
      <c r="D79" s="24"/>
      <c r="E79" s="11"/>
      <c r="F79" s="18"/>
      <c r="G79" s="19"/>
      <c r="H79" s="16"/>
      <c r="I79" s="16"/>
      <c r="J79" s="16"/>
      <c r="K79" s="16"/>
      <c r="L79" s="20"/>
      <c r="M79" s="20"/>
      <c r="N79" s="21"/>
    </row>
    <row r="80" spans="1:14" ht="16.5" customHeight="1">
      <c r="A80" s="170" t="s">
        <v>136</v>
      </c>
      <c r="B80" s="171"/>
      <c r="C80" s="48">
        <v>2060</v>
      </c>
      <c r="D80" s="25"/>
      <c r="E80" s="11"/>
      <c r="F80" s="18"/>
      <c r="G80" s="19"/>
      <c r="H80" s="16"/>
      <c r="I80" s="16"/>
      <c r="J80" s="16"/>
      <c r="K80" s="16"/>
      <c r="L80" s="20"/>
      <c r="M80" s="20"/>
      <c r="N80" s="21"/>
    </row>
    <row r="81" spans="1:14" ht="16.5" customHeight="1">
      <c r="A81" s="170" t="s">
        <v>137</v>
      </c>
      <c r="B81" s="171"/>
      <c r="C81" s="48">
        <v>11500</v>
      </c>
      <c r="D81" s="24"/>
      <c r="E81" s="11"/>
      <c r="F81" s="18"/>
      <c r="G81" s="19"/>
      <c r="H81" s="16"/>
      <c r="I81" s="16"/>
      <c r="J81" s="16"/>
      <c r="K81" s="16"/>
      <c r="L81" s="20"/>
      <c r="M81" s="20"/>
      <c r="N81" s="21"/>
    </row>
    <row r="82" spans="1:14" ht="16.5" customHeight="1">
      <c r="A82" s="170" t="s">
        <v>138</v>
      </c>
      <c r="B82" s="171"/>
      <c r="C82" s="48">
        <v>6200</v>
      </c>
      <c r="D82" s="24"/>
      <c r="E82" s="11"/>
      <c r="F82" s="18"/>
      <c r="G82" s="19"/>
      <c r="H82" s="16"/>
      <c r="I82" s="16"/>
      <c r="J82" s="16"/>
      <c r="K82" s="16"/>
      <c r="L82" s="20"/>
      <c r="M82" s="20"/>
      <c r="N82" s="21"/>
    </row>
    <row r="83" spans="1:14" ht="16.5" customHeight="1">
      <c r="A83" s="170" t="s">
        <v>139</v>
      </c>
      <c r="B83" s="171"/>
      <c r="C83" s="48">
        <v>5850</v>
      </c>
      <c r="D83" s="24"/>
      <c r="E83" s="11"/>
      <c r="F83" s="18"/>
      <c r="G83" s="19"/>
      <c r="H83" s="16"/>
      <c r="I83" s="16"/>
      <c r="J83" s="16"/>
      <c r="K83" s="16"/>
      <c r="L83" s="20"/>
      <c r="M83" s="20"/>
      <c r="N83" s="21"/>
    </row>
    <row r="84" spans="1:14" ht="16.5" customHeight="1">
      <c r="A84" s="170" t="s">
        <v>140</v>
      </c>
      <c r="B84" s="171"/>
      <c r="C84" s="48">
        <v>5550</v>
      </c>
      <c r="D84" s="24"/>
      <c r="E84" s="11"/>
      <c r="F84" s="18"/>
      <c r="G84" s="19"/>
      <c r="H84" s="16"/>
      <c r="I84" s="16"/>
      <c r="J84" s="16"/>
      <c r="K84" s="16"/>
      <c r="L84" s="20"/>
      <c r="M84" s="20"/>
      <c r="N84" s="21"/>
    </row>
    <row r="85" spans="1:14" ht="16.5" customHeight="1">
      <c r="A85" s="170" t="s">
        <v>141</v>
      </c>
      <c r="B85" s="171"/>
      <c r="C85" s="48">
        <v>6800</v>
      </c>
      <c r="D85" s="24"/>
      <c r="E85" s="11"/>
      <c r="F85" s="18"/>
      <c r="G85" s="19"/>
      <c r="H85" s="16"/>
      <c r="I85" s="16"/>
      <c r="J85" s="16"/>
      <c r="K85" s="16"/>
      <c r="L85" s="20"/>
      <c r="M85" s="20"/>
      <c r="N85" s="21"/>
    </row>
    <row r="86" spans="1:14" ht="16.5" customHeight="1">
      <c r="A86" s="170" t="s">
        <v>142</v>
      </c>
      <c r="B86" s="171"/>
      <c r="C86" s="48">
        <v>9400</v>
      </c>
      <c r="D86" s="24"/>
      <c r="E86" s="11"/>
      <c r="F86" s="18"/>
      <c r="G86" s="19"/>
      <c r="H86" s="16"/>
      <c r="I86" s="16"/>
      <c r="J86" s="16"/>
      <c r="K86" s="16"/>
      <c r="L86" s="20"/>
      <c r="M86" s="20"/>
      <c r="N86" s="21"/>
    </row>
    <row r="87" spans="1:14" ht="16.5" customHeight="1">
      <c r="A87" s="170" t="s">
        <v>143</v>
      </c>
      <c r="B87" s="171"/>
      <c r="C87" s="48">
        <v>17400</v>
      </c>
      <c r="D87" s="24"/>
      <c r="E87" s="11"/>
      <c r="F87" s="18"/>
      <c r="G87" s="19"/>
      <c r="H87" s="16"/>
      <c r="I87" s="16"/>
      <c r="J87" s="16"/>
      <c r="K87" s="16"/>
      <c r="L87" s="20"/>
      <c r="M87" s="20"/>
      <c r="N87" s="21"/>
    </row>
    <row r="88" spans="1:14" ht="16.5" customHeight="1">
      <c r="A88" s="170" t="s">
        <v>144</v>
      </c>
      <c r="B88" s="171"/>
      <c r="C88" s="48">
        <v>4900</v>
      </c>
      <c r="D88" s="24"/>
      <c r="E88" s="11"/>
      <c r="F88" s="18"/>
      <c r="G88" s="19"/>
      <c r="H88" s="16"/>
      <c r="I88" s="16"/>
      <c r="J88" s="16"/>
      <c r="K88" s="16"/>
      <c r="L88" s="20"/>
      <c r="M88" s="20"/>
      <c r="N88" s="21"/>
    </row>
    <row r="89" spans="1:14" ht="16.5" customHeight="1">
      <c r="A89" s="170" t="s">
        <v>145</v>
      </c>
      <c r="B89" s="171"/>
      <c r="C89" s="48">
        <v>1800</v>
      </c>
      <c r="D89" s="25"/>
      <c r="E89" s="11"/>
      <c r="F89" s="18"/>
      <c r="G89" s="19"/>
      <c r="H89" s="16"/>
      <c r="I89" s="16"/>
      <c r="J89" s="16"/>
      <c r="K89" s="16"/>
      <c r="L89" s="20"/>
      <c r="M89" s="20"/>
      <c r="N89" s="21"/>
    </row>
    <row r="90" spans="1:14" ht="16.5" customHeight="1">
      <c r="A90" s="170" t="s">
        <v>146</v>
      </c>
      <c r="B90" s="171"/>
      <c r="C90" s="48">
        <v>2250</v>
      </c>
      <c r="D90" s="25"/>
      <c r="E90" s="11"/>
      <c r="F90" s="18"/>
      <c r="G90" s="19"/>
      <c r="H90" s="16"/>
      <c r="I90" s="16"/>
      <c r="J90" s="16"/>
      <c r="K90" s="16"/>
      <c r="L90" s="20"/>
      <c r="M90" s="20"/>
      <c r="N90" s="21"/>
    </row>
    <row r="91" spans="1:14" ht="16.5" customHeight="1">
      <c r="A91" s="170" t="s">
        <v>147</v>
      </c>
      <c r="B91" s="171"/>
      <c r="C91" s="48">
        <v>7940</v>
      </c>
      <c r="D91" s="24"/>
      <c r="E91" s="11"/>
      <c r="F91" s="18"/>
      <c r="G91" s="19"/>
      <c r="H91" s="16"/>
      <c r="I91" s="16"/>
      <c r="J91" s="16"/>
      <c r="K91" s="16"/>
      <c r="L91" s="20"/>
      <c r="M91" s="20"/>
      <c r="N91" s="21"/>
    </row>
    <row r="92" spans="1:14" ht="16.5" customHeight="1">
      <c r="A92" s="170" t="s">
        <v>148</v>
      </c>
      <c r="B92" s="171"/>
      <c r="C92" s="48">
        <v>2580</v>
      </c>
      <c r="D92" s="25"/>
      <c r="E92" s="11"/>
      <c r="F92" s="18"/>
      <c r="G92" s="19"/>
      <c r="H92" s="16"/>
      <c r="I92" s="16"/>
      <c r="J92" s="16"/>
      <c r="K92" s="16"/>
      <c r="L92" s="20"/>
      <c r="M92" s="20"/>
      <c r="N92" s="21"/>
    </row>
    <row r="93" spans="1:14" ht="16.5" customHeight="1">
      <c r="A93" s="170" t="s">
        <v>149</v>
      </c>
      <c r="B93" s="171"/>
      <c r="C93" s="48">
        <v>6880</v>
      </c>
      <c r="D93" s="24"/>
      <c r="E93" s="11"/>
      <c r="F93" s="18"/>
      <c r="G93" s="19"/>
      <c r="H93" s="16"/>
      <c r="I93" s="16"/>
      <c r="J93" s="16"/>
      <c r="K93" s="16"/>
      <c r="L93" s="20"/>
      <c r="M93" s="20"/>
      <c r="N93" s="21"/>
    </row>
    <row r="94" spans="1:14" ht="16.5" customHeight="1">
      <c r="A94" s="170" t="s">
        <v>150</v>
      </c>
      <c r="B94" s="171"/>
      <c r="C94" s="48">
        <v>6470</v>
      </c>
      <c r="D94" s="24"/>
      <c r="E94" s="11"/>
      <c r="F94" s="18"/>
      <c r="G94" s="19"/>
      <c r="H94" s="16"/>
      <c r="I94" s="16"/>
      <c r="J94" s="16"/>
      <c r="K94" s="16"/>
      <c r="L94" s="20"/>
      <c r="M94" s="20"/>
      <c r="N94" s="21"/>
    </row>
    <row r="95" spans="1:14" ht="16.5" customHeight="1">
      <c r="A95" s="170" t="s">
        <v>151</v>
      </c>
      <c r="B95" s="171"/>
      <c r="C95" s="48">
        <v>10150</v>
      </c>
      <c r="D95" s="24"/>
      <c r="E95" s="11"/>
      <c r="F95" s="18"/>
      <c r="G95" s="19"/>
      <c r="H95" s="16"/>
      <c r="I95" s="16"/>
      <c r="J95" s="16"/>
      <c r="K95" s="16"/>
      <c r="L95" s="20"/>
      <c r="M95" s="20"/>
      <c r="N95" s="21"/>
    </row>
    <row r="96" spans="1:14" ht="16.5" customHeight="1">
      <c r="A96" s="170" t="s">
        <v>152</v>
      </c>
      <c r="B96" s="171"/>
      <c r="C96" s="48">
        <v>20980</v>
      </c>
      <c r="D96" s="24"/>
      <c r="E96" s="11"/>
      <c r="F96" s="18"/>
      <c r="G96" s="19"/>
      <c r="H96" s="16"/>
      <c r="I96" s="16"/>
      <c r="J96" s="16"/>
      <c r="K96" s="16"/>
      <c r="L96" s="20"/>
      <c r="M96" s="20"/>
      <c r="N96" s="21"/>
    </row>
    <row r="97" spans="1:14" ht="16.5" customHeight="1">
      <c r="A97" s="170" t="s">
        <v>153</v>
      </c>
      <c r="B97" s="171"/>
      <c r="C97" s="48">
        <v>19370</v>
      </c>
      <c r="D97" s="24"/>
      <c r="E97" s="11"/>
      <c r="F97" s="18"/>
      <c r="G97" s="19"/>
      <c r="H97" s="16"/>
      <c r="I97" s="16"/>
      <c r="J97" s="16"/>
      <c r="K97" s="16"/>
      <c r="L97" s="20"/>
      <c r="M97" s="20"/>
      <c r="N97" s="21"/>
    </row>
    <row r="98" spans="1:14" ht="16.5" customHeight="1">
      <c r="A98" s="170" t="s">
        <v>154</v>
      </c>
      <c r="B98" s="171"/>
      <c r="C98" s="48">
        <v>8120</v>
      </c>
      <c r="D98" s="24"/>
      <c r="E98" s="11"/>
      <c r="F98" s="18"/>
      <c r="G98" s="19"/>
      <c r="H98" s="16"/>
      <c r="I98" s="16"/>
      <c r="J98" s="16"/>
      <c r="K98" s="16"/>
      <c r="L98" s="20"/>
      <c r="M98" s="20"/>
      <c r="N98" s="21"/>
    </row>
    <row r="99" spans="1:14" ht="16.5" customHeight="1">
      <c r="A99" s="170" t="s">
        <v>155</v>
      </c>
      <c r="B99" s="171"/>
      <c r="C99" s="48">
        <v>6960</v>
      </c>
      <c r="D99" s="24"/>
      <c r="E99" s="11"/>
      <c r="F99" s="18"/>
      <c r="G99" s="19"/>
      <c r="H99" s="16"/>
      <c r="I99" s="16"/>
      <c r="J99" s="16"/>
      <c r="K99" s="16"/>
      <c r="L99" s="20"/>
      <c r="M99" s="20"/>
      <c r="N99" s="21"/>
    </row>
    <row r="100" spans="1:14" ht="16.5" customHeight="1">
      <c r="A100" s="170" t="s">
        <v>156</v>
      </c>
      <c r="B100" s="171"/>
      <c r="C100" s="48">
        <v>6810</v>
      </c>
      <c r="D100" s="24"/>
      <c r="E100" s="11"/>
      <c r="F100" s="18"/>
      <c r="G100" s="19"/>
      <c r="H100" s="16"/>
      <c r="I100" s="16"/>
      <c r="J100" s="16"/>
      <c r="K100" s="16"/>
      <c r="L100" s="20"/>
      <c r="M100" s="20"/>
      <c r="N100" s="21"/>
    </row>
    <row r="101" spans="1:14" ht="16.5" customHeight="1">
      <c r="A101" s="170" t="s">
        <v>157</v>
      </c>
      <c r="B101" s="171"/>
      <c r="C101" s="48">
        <v>5310</v>
      </c>
      <c r="D101" s="24"/>
      <c r="E101" s="11"/>
      <c r="F101" s="18"/>
      <c r="G101" s="19"/>
      <c r="H101" s="16"/>
      <c r="I101" s="16"/>
      <c r="J101" s="16"/>
      <c r="K101" s="16"/>
      <c r="L101" s="20"/>
      <c r="M101" s="20"/>
      <c r="N101" s="21"/>
    </row>
    <row r="102" spans="1:14" ht="16.5" customHeight="1">
      <c r="A102" s="170" t="s">
        <v>158</v>
      </c>
      <c r="B102" s="171"/>
      <c r="C102" s="48">
        <v>5210</v>
      </c>
      <c r="D102" s="24"/>
      <c r="E102" s="11"/>
      <c r="F102" s="18"/>
      <c r="G102" s="19"/>
      <c r="H102" s="16"/>
      <c r="I102" s="16"/>
      <c r="J102" s="16"/>
      <c r="K102" s="16"/>
      <c r="L102" s="20"/>
      <c r="M102" s="20"/>
      <c r="N102" s="21"/>
    </row>
    <row r="103" spans="1:14" ht="16.5" customHeight="1">
      <c r="A103" s="170" t="s">
        <v>159</v>
      </c>
      <c r="B103" s="171"/>
      <c r="C103" s="48">
        <v>11100</v>
      </c>
      <c r="D103" s="24"/>
      <c r="E103" s="11"/>
      <c r="F103" s="18"/>
      <c r="G103" s="19"/>
      <c r="H103" s="16"/>
      <c r="I103" s="16"/>
      <c r="J103" s="16"/>
      <c r="K103" s="16"/>
      <c r="L103" s="20"/>
      <c r="M103" s="20"/>
      <c r="N103" s="21"/>
    </row>
    <row r="104" spans="1:14" ht="16.5" customHeight="1">
      <c r="A104" s="170" t="s">
        <v>160</v>
      </c>
      <c r="B104" s="171"/>
      <c r="C104" s="48">
        <v>11620</v>
      </c>
      <c r="D104" s="24"/>
      <c r="E104" s="11"/>
      <c r="F104" s="18"/>
      <c r="G104" s="19"/>
      <c r="H104" s="16"/>
      <c r="I104" s="16"/>
      <c r="J104" s="16"/>
      <c r="K104" s="16"/>
      <c r="L104" s="20"/>
      <c r="M104" s="20"/>
      <c r="N104" s="21"/>
    </row>
    <row r="105" spans="1:14" ht="16.5" customHeight="1">
      <c r="A105" s="170" t="s">
        <v>161</v>
      </c>
      <c r="B105" s="171"/>
      <c r="C105" s="48">
        <v>3295</v>
      </c>
      <c r="D105" s="25"/>
      <c r="E105" s="11"/>
      <c r="F105" s="18"/>
      <c r="G105" s="19"/>
      <c r="H105" s="16"/>
      <c r="I105" s="16"/>
      <c r="J105" s="16"/>
      <c r="K105" s="16"/>
      <c r="L105" s="20"/>
      <c r="M105" s="20"/>
      <c r="N105" s="21"/>
    </row>
    <row r="106" spans="1:14" ht="16.5" customHeight="1">
      <c r="A106" s="170" t="s">
        <v>162</v>
      </c>
      <c r="B106" s="171"/>
      <c r="C106" s="48">
        <v>3115</v>
      </c>
      <c r="D106" s="25"/>
      <c r="E106" s="11"/>
      <c r="F106" s="18"/>
      <c r="G106" s="19"/>
      <c r="H106" s="16"/>
      <c r="I106" s="16"/>
      <c r="J106" s="16"/>
      <c r="K106" s="16"/>
      <c r="L106" s="20"/>
      <c r="M106" s="20"/>
      <c r="N106" s="21"/>
    </row>
    <row r="107" spans="1:14" ht="16.5" customHeight="1">
      <c r="A107" s="170" t="s">
        <v>163</v>
      </c>
      <c r="B107" s="171"/>
      <c r="C107" s="48">
        <v>3420</v>
      </c>
      <c r="D107" s="25"/>
      <c r="E107" s="11"/>
      <c r="F107" s="18"/>
      <c r="G107" s="19"/>
      <c r="H107" s="16"/>
      <c r="I107" s="16"/>
      <c r="J107" s="16"/>
      <c r="K107" s="16"/>
      <c r="L107" s="20"/>
      <c r="M107" s="20"/>
      <c r="N107" s="21"/>
    </row>
    <row r="108" spans="1:14" ht="16.5" customHeight="1">
      <c r="A108" s="170" t="s">
        <v>164</v>
      </c>
      <c r="B108" s="171"/>
      <c r="C108" s="48">
        <v>3900</v>
      </c>
      <c r="D108" s="24"/>
      <c r="E108" s="11"/>
      <c r="F108" s="18"/>
      <c r="G108" s="19"/>
      <c r="H108" s="16"/>
      <c r="I108" s="16"/>
      <c r="J108" s="16"/>
      <c r="K108" s="16"/>
      <c r="L108" s="20"/>
      <c r="M108" s="20"/>
      <c r="N108" s="21"/>
    </row>
    <row r="109" spans="1:14" ht="16.5" customHeight="1">
      <c r="A109" s="170" t="s">
        <v>165</v>
      </c>
      <c r="B109" s="171"/>
      <c r="C109" s="48">
        <v>3100</v>
      </c>
      <c r="D109" s="25"/>
      <c r="E109" s="11"/>
      <c r="F109" s="18"/>
      <c r="G109" s="19"/>
      <c r="H109" s="16"/>
      <c r="I109" s="16"/>
      <c r="J109" s="16"/>
      <c r="K109" s="16"/>
      <c r="L109" s="20"/>
      <c r="M109" s="20"/>
      <c r="N109" s="21"/>
    </row>
    <row r="110" spans="1:14" ht="16.5" customHeight="1">
      <c r="A110" s="170" t="s">
        <v>166</v>
      </c>
      <c r="B110" s="171"/>
      <c r="C110" s="48">
        <v>2985</v>
      </c>
      <c r="D110" s="25"/>
      <c r="E110" s="11"/>
      <c r="F110" s="18"/>
      <c r="G110" s="19"/>
      <c r="H110" s="16"/>
      <c r="I110" s="16"/>
      <c r="J110" s="16"/>
      <c r="K110" s="16"/>
      <c r="L110" s="20"/>
      <c r="M110" s="20"/>
      <c r="N110" s="21"/>
    </row>
    <row r="111" spans="1:14" ht="16.5" customHeight="1">
      <c r="A111" s="170" t="s">
        <v>167</v>
      </c>
      <c r="B111" s="171"/>
      <c r="C111" s="48">
        <v>3050</v>
      </c>
      <c r="D111" s="25"/>
      <c r="E111" s="11"/>
      <c r="F111" s="18"/>
      <c r="G111" s="19"/>
      <c r="H111" s="16"/>
      <c r="I111" s="16"/>
      <c r="J111" s="16"/>
      <c r="K111" s="16"/>
      <c r="L111" s="20"/>
      <c r="M111" s="20"/>
      <c r="N111" s="21"/>
    </row>
    <row r="112" spans="1:14" ht="16.5" customHeight="1">
      <c r="A112" s="170" t="s">
        <v>168</v>
      </c>
      <c r="B112" s="171"/>
      <c r="C112" s="48">
        <v>2630</v>
      </c>
      <c r="D112" s="25"/>
      <c r="E112" s="11"/>
      <c r="F112" s="18"/>
      <c r="G112" s="19"/>
      <c r="H112" s="16"/>
      <c r="I112" s="16"/>
      <c r="J112" s="16"/>
      <c r="K112" s="16"/>
      <c r="L112" s="20"/>
      <c r="M112" s="20"/>
      <c r="N112" s="21"/>
    </row>
    <row r="113" spans="1:14" ht="16.5" customHeight="1">
      <c r="A113" s="170" t="s">
        <v>169</v>
      </c>
      <c r="B113" s="171"/>
      <c r="C113" s="48">
        <v>2770</v>
      </c>
      <c r="D113" s="25"/>
      <c r="E113" s="11"/>
      <c r="F113" s="18"/>
      <c r="G113" s="19"/>
      <c r="H113" s="16"/>
      <c r="I113" s="16"/>
      <c r="J113" s="16"/>
      <c r="K113" s="16"/>
      <c r="L113" s="20"/>
      <c r="M113" s="20"/>
      <c r="N113" s="21"/>
    </row>
    <row r="114" spans="1:14" ht="16.5" customHeight="1">
      <c r="A114" s="170" t="s">
        <v>170</v>
      </c>
      <c r="B114" s="171"/>
      <c r="C114" s="48">
        <v>7310</v>
      </c>
      <c r="D114" s="24"/>
      <c r="E114" s="11"/>
      <c r="F114" s="18"/>
      <c r="G114" s="19"/>
      <c r="H114" s="16"/>
      <c r="I114" s="16"/>
      <c r="J114" s="16"/>
      <c r="K114" s="16"/>
      <c r="L114" s="20"/>
      <c r="M114" s="20"/>
      <c r="N114" s="21"/>
    </row>
    <row r="115" spans="1:14" ht="16.5" customHeight="1">
      <c r="A115" s="170" t="s">
        <v>171</v>
      </c>
      <c r="B115" s="171"/>
      <c r="C115" s="48">
        <v>1150</v>
      </c>
      <c r="D115" s="25"/>
      <c r="E115" s="11"/>
      <c r="F115" s="18"/>
      <c r="G115" s="19"/>
      <c r="H115" s="16"/>
      <c r="I115" s="16"/>
      <c r="J115" s="16"/>
      <c r="K115" s="16"/>
      <c r="L115" s="20"/>
      <c r="M115" s="20"/>
      <c r="N115" s="21"/>
    </row>
    <row r="116" spans="1:14" ht="16.5" customHeight="1">
      <c r="A116" s="170" t="s">
        <v>172</v>
      </c>
      <c r="B116" s="171"/>
      <c r="C116" s="48">
        <v>29600</v>
      </c>
      <c r="D116" s="24"/>
      <c r="E116" s="11"/>
      <c r="F116" s="18"/>
      <c r="G116" s="19"/>
      <c r="H116" s="16"/>
      <c r="I116" s="16"/>
      <c r="J116" s="16"/>
      <c r="K116" s="16"/>
      <c r="L116" s="20"/>
      <c r="M116" s="20"/>
      <c r="N116" s="21"/>
    </row>
    <row r="117" spans="1:14" ht="16.5" customHeight="1">
      <c r="A117" s="170" t="s">
        <v>173</v>
      </c>
      <c r="B117" s="171"/>
      <c r="C117" s="48">
        <v>2440</v>
      </c>
      <c r="D117" s="25"/>
      <c r="E117" s="11"/>
      <c r="F117" s="18"/>
      <c r="G117" s="19"/>
      <c r="H117" s="16"/>
      <c r="I117" s="16"/>
      <c r="J117" s="16"/>
      <c r="K117" s="16"/>
      <c r="L117" s="20"/>
      <c r="M117" s="20"/>
      <c r="N117" s="21"/>
    </row>
    <row r="118" spans="1:14" ht="16.5" customHeight="1">
      <c r="A118" s="170" t="s">
        <v>174</v>
      </c>
      <c r="B118" s="171"/>
      <c r="C118" s="48">
        <v>2440</v>
      </c>
      <c r="D118" s="25"/>
      <c r="E118" s="11"/>
      <c r="F118" s="18"/>
      <c r="G118" s="19"/>
      <c r="H118" s="16"/>
      <c r="I118" s="16"/>
      <c r="J118" s="16"/>
      <c r="K118" s="16"/>
      <c r="L118" s="20"/>
      <c r="M118" s="20"/>
      <c r="N118" s="21"/>
    </row>
    <row r="119" spans="1:14" ht="16.5" customHeight="1">
      <c r="A119" s="170" t="s">
        <v>175</v>
      </c>
      <c r="B119" s="171"/>
      <c r="C119" s="48">
        <v>40700</v>
      </c>
      <c r="D119" s="24"/>
      <c r="E119" s="11"/>
      <c r="F119" s="18"/>
      <c r="G119" s="19"/>
      <c r="H119" s="16"/>
      <c r="I119" s="16"/>
      <c r="J119" s="16"/>
      <c r="K119" s="16"/>
      <c r="L119" s="20"/>
      <c r="M119" s="20"/>
      <c r="N119" s="21"/>
    </row>
    <row r="120" spans="1:14" ht="16.5" customHeight="1">
      <c r="A120" s="170" t="s">
        <v>176</v>
      </c>
      <c r="B120" s="171"/>
      <c r="C120" s="48">
        <v>32300</v>
      </c>
      <c r="D120" s="24"/>
      <c r="E120" s="11"/>
      <c r="F120" s="18"/>
      <c r="G120" s="19"/>
      <c r="H120" s="16"/>
      <c r="I120" s="16"/>
      <c r="J120" s="16"/>
      <c r="K120" s="16"/>
      <c r="L120" s="20"/>
      <c r="M120" s="20"/>
      <c r="N120" s="21"/>
    </row>
    <row r="121" spans="1:14" ht="16.5" customHeight="1">
      <c r="A121" s="170" t="s">
        <v>177</v>
      </c>
      <c r="B121" s="171"/>
      <c r="C121" s="48">
        <v>44800</v>
      </c>
      <c r="D121" s="24"/>
      <c r="E121" s="11"/>
      <c r="F121" s="18"/>
      <c r="G121" s="19"/>
      <c r="H121" s="16"/>
      <c r="I121" s="16"/>
      <c r="J121" s="16"/>
      <c r="K121" s="16"/>
      <c r="L121" s="20"/>
      <c r="M121" s="20"/>
      <c r="N121" s="21"/>
    </row>
    <row r="122" spans="1:14" ht="16.5" customHeight="1">
      <c r="A122" s="170" t="s">
        <v>178</v>
      </c>
      <c r="B122" s="171"/>
      <c r="C122" s="48">
        <v>3600</v>
      </c>
      <c r="D122" s="24"/>
      <c r="E122" s="11"/>
      <c r="F122" s="18"/>
      <c r="G122" s="19"/>
      <c r="H122" s="16"/>
      <c r="I122" s="16"/>
      <c r="J122" s="16"/>
      <c r="K122" s="16"/>
      <c r="L122" s="20"/>
      <c r="M122" s="20"/>
      <c r="N122" s="21"/>
    </row>
    <row r="123" spans="1:14" ht="16.5" customHeight="1">
      <c r="A123" s="170" t="s">
        <v>179</v>
      </c>
      <c r="B123" s="171"/>
      <c r="C123" s="48">
        <v>3200</v>
      </c>
      <c r="D123" s="24"/>
      <c r="E123" s="11"/>
      <c r="F123" s="18"/>
      <c r="G123" s="19"/>
      <c r="H123" s="16"/>
      <c r="I123" s="16"/>
      <c r="J123" s="16"/>
      <c r="K123" s="16"/>
      <c r="L123" s="20"/>
      <c r="M123" s="20"/>
      <c r="N123" s="21"/>
    </row>
    <row r="124" spans="1:14" ht="16.5" customHeight="1">
      <c r="A124" s="170" t="s">
        <v>180</v>
      </c>
      <c r="B124" s="171"/>
      <c r="C124" s="48">
        <v>1500</v>
      </c>
      <c r="D124" s="25"/>
      <c r="E124" s="11"/>
      <c r="F124" s="18"/>
      <c r="G124" s="19"/>
      <c r="H124" s="16"/>
      <c r="I124" s="16"/>
      <c r="J124" s="16"/>
      <c r="K124" s="16"/>
      <c r="L124" s="20"/>
      <c r="M124" s="20"/>
      <c r="N124" s="21"/>
    </row>
    <row r="125" spans="1:14" ht="16.5" customHeight="1">
      <c r="A125" s="170" t="s">
        <v>181</v>
      </c>
      <c r="B125" s="171"/>
      <c r="C125" s="48">
        <v>1500</v>
      </c>
      <c r="D125" s="25"/>
      <c r="E125" s="11"/>
      <c r="F125" s="18"/>
      <c r="G125" s="19"/>
      <c r="H125" s="16"/>
      <c r="I125" s="16"/>
      <c r="J125" s="16"/>
      <c r="K125" s="16"/>
      <c r="L125" s="20"/>
      <c r="M125" s="20"/>
      <c r="N125" s="21"/>
    </row>
    <row r="126" spans="1:14" ht="16.5" customHeight="1">
      <c r="A126" s="192" t="s">
        <v>209</v>
      </c>
      <c r="B126" s="193"/>
      <c r="C126" s="48"/>
      <c r="D126" s="25"/>
      <c r="E126" s="11"/>
      <c r="F126" s="18"/>
      <c r="G126" s="19"/>
      <c r="H126" s="16"/>
      <c r="I126" s="16"/>
      <c r="J126" s="16"/>
      <c r="K126" s="16"/>
      <c r="L126" s="20"/>
      <c r="M126" s="20"/>
      <c r="N126" s="21"/>
    </row>
    <row r="127" spans="1:14" ht="16.5" customHeight="1">
      <c r="A127" s="153" t="s">
        <v>182</v>
      </c>
      <c r="B127" s="154"/>
      <c r="C127" s="48">
        <v>600</v>
      </c>
      <c r="D127" s="25"/>
      <c r="E127" s="11"/>
      <c r="F127" s="18"/>
      <c r="G127" s="19"/>
      <c r="H127" s="16"/>
      <c r="I127" s="16"/>
      <c r="J127" s="16"/>
      <c r="K127" s="16"/>
      <c r="L127" s="20"/>
      <c r="M127" s="20"/>
      <c r="N127" s="21"/>
    </row>
    <row r="128" spans="1:14" ht="16.5" customHeight="1">
      <c r="A128" s="153" t="s">
        <v>183</v>
      </c>
      <c r="B128" s="154"/>
      <c r="C128" s="48">
        <v>600</v>
      </c>
      <c r="D128" s="25"/>
      <c r="E128" s="11"/>
      <c r="F128" s="18"/>
      <c r="G128" s="19"/>
      <c r="H128" s="16"/>
      <c r="I128" s="16"/>
      <c r="J128" s="16"/>
      <c r="K128" s="16"/>
      <c r="L128" s="20"/>
      <c r="M128" s="20"/>
      <c r="N128" s="21"/>
    </row>
    <row r="129" spans="1:14" ht="16.5" customHeight="1">
      <c r="A129" s="153" t="s">
        <v>184</v>
      </c>
      <c r="B129" s="154"/>
      <c r="C129" s="48">
        <v>600</v>
      </c>
      <c r="D129" s="25"/>
      <c r="E129" s="11"/>
      <c r="F129" s="18"/>
      <c r="G129" s="19"/>
      <c r="H129" s="16"/>
      <c r="I129" s="16"/>
      <c r="J129" s="16"/>
      <c r="K129" s="16"/>
      <c r="L129" s="20"/>
      <c r="M129" s="20"/>
      <c r="N129" s="21"/>
    </row>
    <row r="130" spans="1:14" ht="16.5" customHeight="1">
      <c r="A130" s="153" t="s">
        <v>185</v>
      </c>
      <c r="B130" s="154"/>
      <c r="C130" s="48">
        <v>550</v>
      </c>
      <c r="D130" s="25"/>
      <c r="E130" s="11"/>
      <c r="F130" s="18"/>
      <c r="G130" s="19"/>
      <c r="H130" s="16"/>
      <c r="I130" s="16"/>
      <c r="J130" s="16"/>
      <c r="K130" s="16"/>
      <c r="L130" s="20"/>
      <c r="M130" s="20"/>
      <c r="N130" s="21"/>
    </row>
    <row r="131" spans="1:14" ht="16.5" customHeight="1">
      <c r="A131" s="153" t="s">
        <v>186</v>
      </c>
      <c r="B131" s="154"/>
      <c r="C131" s="48">
        <v>600</v>
      </c>
      <c r="D131" s="25"/>
      <c r="E131" s="11"/>
      <c r="F131" s="18"/>
      <c r="G131" s="19"/>
      <c r="H131" s="16"/>
      <c r="I131" s="16"/>
      <c r="J131" s="16"/>
      <c r="K131" s="16"/>
      <c r="L131" s="20"/>
      <c r="M131" s="20"/>
      <c r="N131" s="21"/>
    </row>
    <row r="132" spans="1:14" ht="16.5" customHeight="1">
      <c r="A132" s="153" t="s">
        <v>187</v>
      </c>
      <c r="B132" s="154"/>
      <c r="C132" s="48">
        <v>2400</v>
      </c>
      <c r="D132" s="25"/>
      <c r="E132" s="11"/>
      <c r="F132" s="18"/>
      <c r="G132" s="19"/>
      <c r="H132" s="16"/>
      <c r="I132" s="16"/>
      <c r="J132" s="16"/>
      <c r="K132" s="16"/>
      <c r="L132" s="20"/>
      <c r="M132" s="20"/>
      <c r="N132" s="21"/>
    </row>
    <row r="133" spans="1:14" ht="16.5" customHeight="1">
      <c r="A133" s="153" t="s">
        <v>188</v>
      </c>
      <c r="B133" s="154"/>
      <c r="C133" s="48">
        <v>600</v>
      </c>
      <c r="D133" s="25"/>
      <c r="E133" s="11"/>
      <c r="F133" s="18"/>
      <c r="G133" s="19"/>
      <c r="H133" s="16"/>
      <c r="I133" s="16"/>
      <c r="J133" s="16"/>
      <c r="K133" s="16"/>
      <c r="L133" s="20"/>
      <c r="M133" s="20"/>
      <c r="N133" s="21"/>
    </row>
    <row r="134" spans="1:14" ht="16.5" customHeight="1">
      <c r="A134" s="153" t="s">
        <v>189</v>
      </c>
      <c r="B134" s="154"/>
      <c r="C134" s="48">
        <v>600</v>
      </c>
      <c r="D134" s="25"/>
      <c r="E134" s="11"/>
      <c r="F134" s="18"/>
      <c r="G134" s="19"/>
      <c r="H134" s="16"/>
      <c r="I134" s="16"/>
      <c r="J134" s="16"/>
      <c r="K134" s="16"/>
      <c r="L134" s="20"/>
      <c r="M134" s="20"/>
      <c r="N134" s="21"/>
    </row>
    <row r="135" spans="1:14" ht="16.5" customHeight="1">
      <c r="A135" s="153" t="s">
        <v>190</v>
      </c>
      <c r="B135" s="154"/>
      <c r="C135" s="48">
        <v>400</v>
      </c>
      <c r="D135" s="25"/>
      <c r="E135" s="11"/>
      <c r="F135" s="18"/>
      <c r="G135" s="19"/>
      <c r="H135" s="16"/>
      <c r="I135" s="16"/>
      <c r="J135" s="16"/>
      <c r="K135" s="16"/>
      <c r="L135" s="20"/>
      <c r="M135" s="20"/>
      <c r="N135" s="21"/>
    </row>
    <row r="136" spans="1:14" ht="16.5" customHeight="1">
      <c r="A136" s="153" t="s">
        <v>191</v>
      </c>
      <c r="B136" s="154"/>
      <c r="C136" s="48">
        <v>500</v>
      </c>
      <c r="D136" s="25"/>
      <c r="E136" s="11"/>
      <c r="F136" s="18"/>
      <c r="G136" s="19"/>
      <c r="H136" s="16"/>
      <c r="I136" s="16"/>
      <c r="J136" s="16"/>
      <c r="K136" s="16"/>
      <c r="L136" s="20"/>
      <c r="M136" s="20"/>
      <c r="N136" s="21"/>
    </row>
    <row r="137" spans="1:14" ht="16.5" customHeight="1">
      <c r="A137" s="153" t="s">
        <v>192</v>
      </c>
      <c r="B137" s="154"/>
      <c r="C137" s="48">
        <v>450</v>
      </c>
      <c r="D137" s="25"/>
      <c r="E137" s="11"/>
      <c r="F137" s="18"/>
      <c r="G137" s="19"/>
      <c r="H137" s="16"/>
      <c r="I137" s="16"/>
      <c r="J137" s="16"/>
      <c r="K137" s="16"/>
      <c r="L137" s="20"/>
      <c r="M137" s="20"/>
      <c r="N137" s="21"/>
    </row>
    <row r="138" spans="1:14" ht="16.5" customHeight="1">
      <c r="A138" s="153" t="s">
        <v>193</v>
      </c>
      <c r="B138" s="154"/>
      <c r="C138" s="48">
        <v>300</v>
      </c>
      <c r="D138" s="25"/>
      <c r="E138" s="11"/>
      <c r="F138" s="18"/>
      <c r="G138" s="19"/>
      <c r="H138" s="16"/>
      <c r="I138" s="16"/>
      <c r="J138" s="16"/>
      <c r="K138" s="16"/>
      <c r="L138" s="20"/>
      <c r="M138" s="20"/>
      <c r="N138" s="21"/>
    </row>
    <row r="139" spans="1:14" ht="16.5" customHeight="1">
      <c r="A139" s="153" t="s">
        <v>194</v>
      </c>
      <c r="B139" s="154"/>
      <c r="C139" s="48">
        <v>500</v>
      </c>
      <c r="D139" s="25"/>
      <c r="E139" s="11"/>
      <c r="F139" s="18"/>
      <c r="G139" s="19"/>
      <c r="H139" s="16"/>
      <c r="I139" s="16"/>
      <c r="J139" s="16"/>
      <c r="K139" s="16"/>
      <c r="L139" s="20"/>
      <c r="M139" s="20"/>
      <c r="N139" s="21"/>
    </row>
    <row r="140" spans="1:14" ht="16.5" customHeight="1">
      <c r="A140" s="153" t="s">
        <v>195</v>
      </c>
      <c r="B140" s="154"/>
      <c r="C140" s="48">
        <v>600</v>
      </c>
      <c r="D140" s="25"/>
      <c r="E140" s="11"/>
      <c r="F140" s="18"/>
      <c r="G140" s="19"/>
      <c r="H140" s="16"/>
      <c r="I140" s="16"/>
      <c r="J140" s="16"/>
      <c r="K140" s="16"/>
      <c r="L140" s="20"/>
      <c r="M140" s="20"/>
      <c r="N140" s="21"/>
    </row>
    <row r="141" spans="1:14" ht="16.5" customHeight="1">
      <c r="A141" s="153" t="s">
        <v>196</v>
      </c>
      <c r="B141" s="154"/>
      <c r="C141" s="48">
        <v>600</v>
      </c>
      <c r="D141" s="25"/>
      <c r="E141" s="11"/>
      <c r="F141" s="18"/>
      <c r="G141" s="19"/>
      <c r="H141" s="16"/>
      <c r="I141" s="16"/>
      <c r="J141" s="16"/>
      <c r="K141" s="16"/>
      <c r="L141" s="20"/>
      <c r="M141" s="20"/>
      <c r="N141" s="21"/>
    </row>
    <row r="142" spans="1:14" ht="16.5" customHeight="1">
      <c r="A142" s="153" t="s">
        <v>197</v>
      </c>
      <c r="B142" s="154"/>
      <c r="C142" s="48">
        <v>600</v>
      </c>
      <c r="D142" s="25"/>
      <c r="E142" s="11"/>
      <c r="F142" s="18"/>
      <c r="G142" s="19"/>
      <c r="H142" s="16"/>
      <c r="I142" s="16"/>
      <c r="J142" s="16"/>
      <c r="K142" s="16"/>
      <c r="L142" s="20"/>
      <c r="M142" s="20"/>
      <c r="N142" s="21"/>
    </row>
    <row r="143" spans="1:14" ht="16.5" customHeight="1">
      <c r="A143" s="153" t="s">
        <v>198</v>
      </c>
      <c r="B143" s="154"/>
      <c r="C143" s="48">
        <v>600</v>
      </c>
      <c r="D143" s="25"/>
      <c r="E143" s="11"/>
      <c r="F143" s="18"/>
      <c r="G143" s="19"/>
      <c r="H143" s="16"/>
      <c r="I143" s="16"/>
      <c r="J143" s="16"/>
      <c r="K143" s="16"/>
      <c r="L143" s="20"/>
      <c r="M143" s="20"/>
      <c r="N143" s="21"/>
    </row>
    <row r="144" spans="1:14" ht="16.5" customHeight="1">
      <c r="A144" s="153" t="s">
        <v>199</v>
      </c>
      <c r="B144" s="154"/>
      <c r="C144" s="48">
        <v>600</v>
      </c>
      <c r="D144" s="25"/>
      <c r="E144" s="11"/>
      <c r="F144" s="18"/>
      <c r="G144" s="19"/>
      <c r="H144" s="16"/>
      <c r="I144" s="16"/>
      <c r="J144" s="16"/>
      <c r="K144" s="16"/>
      <c r="L144" s="20"/>
      <c r="M144" s="20"/>
      <c r="N144" s="21"/>
    </row>
    <row r="145" spans="1:14" ht="16.5" customHeight="1">
      <c r="A145" s="153" t="s">
        <v>200</v>
      </c>
      <c r="B145" s="154"/>
      <c r="C145" s="48">
        <v>600</v>
      </c>
      <c r="D145" s="25"/>
      <c r="E145" s="11"/>
      <c r="F145" s="18"/>
      <c r="G145" s="19"/>
      <c r="H145" s="16"/>
      <c r="I145" s="16"/>
      <c r="J145" s="16"/>
      <c r="K145" s="16"/>
      <c r="L145" s="20"/>
      <c r="M145" s="20"/>
      <c r="N145" s="21"/>
    </row>
    <row r="146" spans="1:14" ht="16.5" customHeight="1">
      <c r="A146" s="153" t="s">
        <v>201</v>
      </c>
      <c r="B146" s="154"/>
      <c r="C146" s="48">
        <v>600</v>
      </c>
      <c r="D146" s="25"/>
      <c r="E146" s="11"/>
      <c r="F146" s="18"/>
      <c r="G146" s="19"/>
      <c r="H146" s="16"/>
      <c r="I146" s="16"/>
      <c r="J146" s="16"/>
      <c r="K146" s="16"/>
      <c r="L146" s="20"/>
      <c r="M146" s="20"/>
      <c r="N146" s="21"/>
    </row>
    <row r="147" spans="1:14" ht="28.5" customHeight="1">
      <c r="A147" s="194" t="s">
        <v>210</v>
      </c>
      <c r="B147" s="195"/>
      <c r="C147" s="48">
        <v>900</v>
      </c>
      <c r="D147" s="25"/>
      <c r="E147" s="11"/>
      <c r="F147" s="18"/>
      <c r="G147" s="19"/>
      <c r="H147" s="16"/>
      <c r="I147" s="16"/>
      <c r="J147" s="16"/>
      <c r="K147" s="16"/>
      <c r="L147" s="20"/>
      <c r="M147" s="20"/>
      <c r="N147" s="21"/>
    </row>
    <row r="148" spans="1:14" ht="21" customHeight="1">
      <c r="A148" s="196" t="s">
        <v>211</v>
      </c>
      <c r="B148" s="197"/>
      <c r="C148" s="48">
        <v>900</v>
      </c>
      <c r="D148" s="25"/>
      <c r="E148" s="11"/>
      <c r="F148" s="18"/>
      <c r="G148" s="19"/>
      <c r="H148" s="16"/>
      <c r="I148" s="16"/>
      <c r="J148" s="16"/>
      <c r="K148" s="16"/>
      <c r="L148" s="20"/>
      <c r="M148" s="20"/>
      <c r="N148" s="21"/>
    </row>
    <row r="149" spans="1:14" ht="16.5" customHeight="1">
      <c r="A149" s="170" t="s">
        <v>202</v>
      </c>
      <c r="B149" s="171"/>
      <c r="C149" s="48">
        <v>700</v>
      </c>
      <c r="D149" s="25"/>
      <c r="E149" s="11"/>
      <c r="F149" s="18"/>
      <c r="G149" s="19"/>
      <c r="H149" s="16"/>
      <c r="I149" s="16"/>
      <c r="J149" s="16"/>
      <c r="K149" s="16"/>
      <c r="L149" s="20"/>
      <c r="M149" s="20"/>
      <c r="N149" s="21"/>
    </row>
    <row r="150" spans="1:14" ht="16.5" customHeight="1">
      <c r="A150" s="170" t="s">
        <v>203</v>
      </c>
      <c r="B150" s="171"/>
      <c r="C150" s="48">
        <v>400</v>
      </c>
      <c r="D150" s="25"/>
      <c r="E150" s="11"/>
      <c r="F150" s="18"/>
      <c r="G150" s="19"/>
      <c r="H150" s="16"/>
      <c r="I150" s="16"/>
      <c r="J150" s="16"/>
      <c r="K150" s="16"/>
      <c r="L150" s="20"/>
      <c r="M150" s="20"/>
      <c r="N150" s="21"/>
    </row>
    <row r="151" spans="1:14" ht="16.5" customHeight="1">
      <c r="A151" s="170" t="s">
        <v>204</v>
      </c>
      <c r="B151" s="171"/>
      <c r="C151" s="48">
        <v>900</v>
      </c>
      <c r="D151" s="25"/>
      <c r="E151" s="11"/>
      <c r="F151" s="18"/>
      <c r="G151" s="19"/>
      <c r="H151" s="16"/>
      <c r="I151" s="16"/>
      <c r="J151" s="16"/>
      <c r="K151" s="16"/>
      <c r="L151" s="20"/>
      <c r="M151" s="20"/>
      <c r="N151" s="21"/>
    </row>
    <row r="152" spans="1:14" ht="16.5" customHeight="1">
      <c r="A152" s="170" t="s">
        <v>205</v>
      </c>
      <c r="B152" s="171"/>
      <c r="C152" s="48">
        <v>900</v>
      </c>
      <c r="D152" s="25"/>
      <c r="E152" s="11"/>
      <c r="F152" s="18"/>
      <c r="G152" s="19"/>
      <c r="H152" s="16"/>
      <c r="I152" s="16"/>
      <c r="J152" s="16"/>
      <c r="K152" s="16"/>
      <c r="L152" s="20"/>
      <c r="M152" s="20"/>
      <c r="N152" s="21"/>
    </row>
    <row r="153" spans="1:14" ht="16.5" customHeight="1">
      <c r="A153" s="170" t="s">
        <v>206</v>
      </c>
      <c r="B153" s="171"/>
      <c r="C153" s="48">
        <v>600</v>
      </c>
      <c r="D153" s="25"/>
      <c r="E153" s="11"/>
      <c r="F153" s="18"/>
      <c r="G153" s="19"/>
      <c r="H153" s="16"/>
      <c r="I153" s="16"/>
      <c r="J153" s="16"/>
      <c r="K153" s="16"/>
      <c r="L153" s="20"/>
      <c r="M153" s="20"/>
      <c r="N153" s="21"/>
    </row>
    <row r="154" spans="1:14" ht="16.5" customHeight="1">
      <c r="A154" s="170" t="s">
        <v>207</v>
      </c>
      <c r="B154" s="171"/>
      <c r="C154" s="48">
        <v>600</v>
      </c>
      <c r="D154" s="25"/>
      <c r="E154" s="11"/>
      <c r="F154" s="18"/>
      <c r="G154" s="19"/>
      <c r="H154" s="16"/>
      <c r="I154" s="16"/>
      <c r="J154" s="16"/>
      <c r="K154" s="16"/>
      <c r="L154" s="20"/>
      <c r="M154" s="20"/>
      <c r="N154" s="21"/>
    </row>
    <row r="155" spans="1:14" ht="16.5" customHeight="1">
      <c r="A155" s="170" t="s">
        <v>208</v>
      </c>
      <c r="B155" s="171"/>
      <c r="C155" s="48">
        <v>600</v>
      </c>
      <c r="D155" s="25"/>
      <c r="E155" s="11"/>
      <c r="F155" s="18"/>
      <c r="G155" s="19"/>
      <c r="H155" s="16"/>
      <c r="I155" s="16"/>
      <c r="J155" s="16"/>
      <c r="K155" s="16"/>
      <c r="L155" s="20"/>
      <c r="M155" s="20"/>
      <c r="N155" s="21"/>
    </row>
    <row r="156" spans="1:14" ht="19.5" customHeight="1">
      <c r="A156" s="135" t="s">
        <v>12</v>
      </c>
      <c r="B156" s="136"/>
      <c r="C156" s="136"/>
      <c r="D156" s="136"/>
      <c r="E156" s="136"/>
      <c r="F156" s="137"/>
      <c r="G156" s="137"/>
      <c r="H156" s="137"/>
      <c r="I156" s="137"/>
      <c r="J156" s="137"/>
      <c r="K156" s="138"/>
      <c r="L156" s="106"/>
      <c r="M156" s="55"/>
      <c r="N156" s="143"/>
    </row>
    <row r="157" spans="1:14" ht="19.5">
      <c r="A157" s="139" t="s">
        <v>13</v>
      </c>
      <c r="B157" s="137"/>
      <c r="C157" s="137"/>
      <c r="D157" s="137"/>
      <c r="E157" s="137"/>
      <c r="F157" s="137"/>
      <c r="G157" s="137"/>
      <c r="H157" s="137"/>
      <c r="I157" s="137"/>
      <c r="J157" s="137"/>
      <c r="K157" s="138"/>
      <c r="L157" s="106"/>
      <c r="M157" s="55"/>
      <c r="N157" s="143"/>
    </row>
    <row r="158" spans="1:14" ht="20.25" customHeight="1" thickBot="1">
      <c r="A158" s="140" t="s">
        <v>14</v>
      </c>
      <c r="B158" s="141"/>
      <c r="C158" s="141"/>
      <c r="D158" s="141"/>
      <c r="E158" s="141"/>
      <c r="F158" s="141"/>
      <c r="G158" s="141"/>
      <c r="H158" s="141"/>
      <c r="I158" s="141"/>
      <c r="J158" s="141"/>
      <c r="K158" s="142"/>
      <c r="L158" s="144"/>
      <c r="M158" s="145"/>
      <c r="N158" s="146"/>
    </row>
    <row r="159" spans="1:14" ht="25.5" customHeight="1">
      <c r="A159" s="91" t="s">
        <v>36</v>
      </c>
      <c r="B159" s="92"/>
      <c r="C159" s="92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3"/>
    </row>
    <row r="160" spans="1:14" ht="25.5" customHeight="1" thickBot="1">
      <c r="A160" s="66" t="s">
        <v>0</v>
      </c>
      <c r="B160" s="67"/>
      <c r="C160" s="67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8"/>
    </row>
    <row r="161" spans="1:14" ht="16.5" thickBot="1">
      <c r="A161" s="165" t="s">
        <v>57</v>
      </c>
      <c r="B161" s="166"/>
      <c r="C161" s="166"/>
      <c r="D161" s="166"/>
      <c r="E161" s="166"/>
      <c r="F161" s="166"/>
      <c r="G161" s="166"/>
      <c r="H161" s="166"/>
      <c r="I161" s="166"/>
      <c r="J161" s="166"/>
      <c r="K161" s="166"/>
      <c r="L161" s="166"/>
      <c r="M161" s="166"/>
      <c r="N161" s="167"/>
    </row>
    <row r="162" spans="1:14" ht="15" customHeight="1">
      <c r="A162" s="102" t="s">
        <v>15</v>
      </c>
      <c r="B162" s="58"/>
      <c r="C162" s="58"/>
      <c r="D162" s="103"/>
      <c r="E162" s="121" t="s">
        <v>16</v>
      </c>
      <c r="F162" s="147" t="s">
        <v>17</v>
      </c>
      <c r="G162" s="148"/>
      <c r="H162" s="155" t="s">
        <v>7</v>
      </c>
      <c r="I162" s="157" t="s">
        <v>18</v>
      </c>
      <c r="J162" s="121" t="s">
        <v>19</v>
      </c>
      <c r="K162" s="121" t="s">
        <v>20</v>
      </c>
      <c r="L162" s="57" t="s">
        <v>52</v>
      </c>
      <c r="M162" s="58"/>
      <c r="N162" s="59"/>
    </row>
    <row r="163" spans="1:14" ht="51" customHeight="1">
      <c r="A163" s="104"/>
      <c r="B163" s="61"/>
      <c r="C163" s="61"/>
      <c r="D163" s="105"/>
      <c r="E163" s="122"/>
      <c r="F163" s="149"/>
      <c r="G163" s="150"/>
      <c r="H163" s="156"/>
      <c r="I163" s="158"/>
      <c r="J163" s="122"/>
      <c r="K163" s="122"/>
      <c r="L163" s="60"/>
      <c r="M163" s="61"/>
      <c r="N163" s="62"/>
    </row>
    <row r="164" spans="1:14" ht="18.75" customHeight="1">
      <c r="A164" s="100">
        <v>1</v>
      </c>
      <c r="B164" s="64"/>
      <c r="C164" s="64"/>
      <c r="D164" s="101"/>
      <c r="E164" s="16">
        <v>2</v>
      </c>
      <c r="F164" s="63">
        <v>3</v>
      </c>
      <c r="G164" s="101"/>
      <c r="H164" s="16">
        <v>4</v>
      </c>
      <c r="I164" s="16">
        <v>5</v>
      </c>
      <c r="J164" s="16">
        <v>6</v>
      </c>
      <c r="K164" s="16">
        <v>7</v>
      </c>
      <c r="L164" s="63">
        <v>8</v>
      </c>
      <c r="M164" s="64"/>
      <c r="N164" s="65"/>
    </row>
    <row r="165" spans="1:14" ht="18.75" customHeight="1">
      <c r="A165" s="54"/>
      <c r="B165" s="55"/>
      <c r="C165" s="55"/>
      <c r="D165" s="56"/>
      <c r="E165" s="20"/>
      <c r="F165" s="106"/>
      <c r="G165" s="56"/>
      <c r="H165" s="3"/>
      <c r="I165" s="3"/>
      <c r="J165" s="3"/>
      <c r="K165" s="3"/>
      <c r="L165" s="63"/>
      <c r="M165" s="64"/>
      <c r="N165" s="65"/>
    </row>
    <row r="166" spans="1:14" ht="18.75" customHeight="1">
      <c r="A166" s="54"/>
      <c r="B166" s="55"/>
      <c r="C166" s="55"/>
      <c r="D166" s="56"/>
      <c r="E166" s="20"/>
      <c r="F166" s="106"/>
      <c r="G166" s="56"/>
      <c r="H166" s="3"/>
      <c r="I166" s="3"/>
      <c r="J166" s="3"/>
      <c r="K166" s="3"/>
      <c r="L166" s="63"/>
      <c r="M166" s="64"/>
      <c r="N166" s="65"/>
    </row>
    <row r="167" spans="1:14" ht="18.75" customHeight="1">
      <c r="A167" s="54"/>
      <c r="B167" s="55"/>
      <c r="C167" s="55"/>
      <c r="D167" s="56"/>
      <c r="E167" s="20"/>
      <c r="F167" s="106"/>
      <c r="G167" s="56"/>
      <c r="H167" s="3"/>
      <c r="I167" s="3"/>
      <c r="J167" s="3"/>
      <c r="K167" s="3"/>
      <c r="L167" s="63"/>
      <c r="M167" s="64"/>
      <c r="N167" s="65"/>
    </row>
    <row r="168" spans="1:14" ht="18.75" customHeight="1">
      <c r="A168" s="54"/>
      <c r="B168" s="55"/>
      <c r="C168" s="55"/>
      <c r="D168" s="56"/>
      <c r="E168" s="20"/>
      <c r="F168" s="106"/>
      <c r="G168" s="56"/>
      <c r="H168" s="3"/>
      <c r="I168" s="3"/>
      <c r="J168" s="3"/>
      <c r="K168" s="3"/>
      <c r="L168" s="63"/>
      <c r="M168" s="64"/>
      <c r="N168" s="65"/>
    </row>
    <row r="169" spans="1:14" ht="18.75" customHeight="1">
      <c r="A169" s="54"/>
      <c r="B169" s="55"/>
      <c r="C169" s="55"/>
      <c r="D169" s="56"/>
      <c r="E169" s="20"/>
      <c r="F169" s="106"/>
      <c r="G169" s="56"/>
      <c r="H169" s="3"/>
      <c r="I169" s="3"/>
      <c r="J169" s="3"/>
      <c r="K169" s="3"/>
      <c r="L169" s="63"/>
      <c r="M169" s="64"/>
      <c r="N169" s="65"/>
    </row>
    <row r="170" spans="1:14" ht="18.75" customHeight="1">
      <c r="A170" s="90"/>
      <c r="B170" s="77"/>
      <c r="C170" s="77"/>
      <c r="D170" s="77"/>
      <c r="E170" s="8"/>
      <c r="F170" s="106"/>
      <c r="G170" s="56"/>
      <c r="H170" s="3"/>
      <c r="I170" s="3"/>
      <c r="J170" s="3"/>
      <c r="K170" s="3"/>
      <c r="L170" s="63"/>
      <c r="M170" s="64"/>
      <c r="N170" s="65"/>
    </row>
    <row r="171" spans="1:14" ht="18.75" customHeight="1">
      <c r="A171" s="90"/>
      <c r="B171" s="77"/>
      <c r="C171" s="77"/>
      <c r="D171" s="77"/>
      <c r="E171" s="8"/>
      <c r="F171" s="106"/>
      <c r="G171" s="56"/>
      <c r="H171" s="3"/>
      <c r="I171" s="3"/>
      <c r="J171" s="3"/>
      <c r="K171" s="3"/>
      <c r="L171" s="63"/>
      <c r="M171" s="64"/>
      <c r="N171" s="65"/>
    </row>
    <row r="172" spans="1:14" ht="18.75" customHeight="1">
      <c r="A172" s="90"/>
      <c r="B172" s="77"/>
      <c r="C172" s="77"/>
      <c r="D172" s="77"/>
      <c r="E172" s="8"/>
      <c r="F172" s="106"/>
      <c r="G172" s="56"/>
      <c r="H172" s="3"/>
      <c r="I172" s="3"/>
      <c r="J172" s="3"/>
      <c r="K172" s="3"/>
      <c r="L172" s="63"/>
      <c r="M172" s="64"/>
      <c r="N172" s="65"/>
    </row>
    <row r="173" spans="1:14" ht="18.75" customHeight="1">
      <c r="A173" s="90"/>
      <c r="B173" s="77"/>
      <c r="C173" s="77"/>
      <c r="D173" s="77"/>
      <c r="E173" s="8"/>
      <c r="F173" s="106"/>
      <c r="G173" s="56"/>
      <c r="H173" s="3"/>
      <c r="I173" s="3"/>
      <c r="J173" s="3"/>
      <c r="K173" s="3"/>
      <c r="L173" s="63"/>
      <c r="M173" s="64"/>
      <c r="N173" s="65"/>
    </row>
    <row r="174" spans="1:14" ht="18.75" customHeight="1">
      <c r="A174" s="79" t="s">
        <v>21</v>
      </c>
      <c r="B174" s="80"/>
      <c r="C174" s="80"/>
      <c r="D174" s="80"/>
      <c r="E174" s="2"/>
      <c r="F174" s="106"/>
      <c r="G174" s="56"/>
      <c r="H174" s="3"/>
      <c r="I174" s="3"/>
      <c r="J174" s="3"/>
      <c r="K174" s="3"/>
      <c r="L174" s="63"/>
      <c r="M174" s="64"/>
      <c r="N174" s="65"/>
    </row>
    <row r="175" spans="1:14" ht="18.75" customHeight="1">
      <c r="A175" s="90"/>
      <c r="B175" s="77"/>
      <c r="C175" s="77"/>
      <c r="D175" s="77"/>
      <c r="E175" s="8"/>
      <c r="F175" s="106"/>
      <c r="G175" s="56"/>
      <c r="H175" s="3"/>
      <c r="I175" s="3"/>
      <c r="J175" s="3"/>
      <c r="K175" s="3"/>
      <c r="L175" s="63"/>
      <c r="M175" s="64"/>
      <c r="N175" s="65"/>
    </row>
    <row r="176" spans="1:14" ht="18.75" customHeight="1">
      <c r="A176" s="90"/>
      <c r="B176" s="77"/>
      <c r="C176" s="77"/>
      <c r="D176" s="77"/>
      <c r="E176" s="8"/>
      <c r="F176" s="106"/>
      <c r="G176" s="56"/>
      <c r="H176" s="3"/>
      <c r="I176" s="3"/>
      <c r="J176" s="3"/>
      <c r="K176" s="3"/>
      <c r="L176" s="63"/>
      <c r="M176" s="64"/>
      <c r="N176" s="65"/>
    </row>
    <row r="177" spans="1:14" ht="18.75" customHeight="1">
      <c r="A177" s="90"/>
      <c r="B177" s="77"/>
      <c r="C177" s="77"/>
      <c r="D177" s="77"/>
      <c r="E177" s="8"/>
      <c r="F177" s="106"/>
      <c r="G177" s="56"/>
      <c r="H177" s="3"/>
      <c r="I177" s="3"/>
      <c r="J177" s="3"/>
      <c r="K177" s="3"/>
      <c r="L177" s="63"/>
      <c r="M177" s="64"/>
      <c r="N177" s="65"/>
    </row>
    <row r="178" spans="1:14" ht="18.75" customHeight="1">
      <c r="A178" s="90"/>
      <c r="B178" s="77"/>
      <c r="C178" s="77"/>
      <c r="D178" s="77"/>
      <c r="E178" s="8"/>
      <c r="F178" s="106"/>
      <c r="G178" s="56"/>
      <c r="H178" s="3"/>
      <c r="I178" s="3"/>
      <c r="J178" s="3"/>
      <c r="K178" s="3"/>
      <c r="L178" s="63"/>
      <c r="M178" s="64"/>
      <c r="N178" s="65"/>
    </row>
    <row r="179" spans="1:14" ht="18.75" customHeight="1" thickBot="1">
      <c r="A179" s="90"/>
      <c r="B179" s="77"/>
      <c r="C179" s="77"/>
      <c r="D179" s="77"/>
      <c r="E179" s="8"/>
      <c r="F179" s="106"/>
      <c r="G179" s="56"/>
      <c r="H179" s="3"/>
      <c r="I179" s="2"/>
      <c r="J179" s="2"/>
      <c r="K179" s="3"/>
      <c r="L179" s="63"/>
      <c r="M179" s="64"/>
      <c r="N179" s="65"/>
    </row>
    <row r="180" spans="1:14" ht="23.25" customHeight="1">
      <c r="A180" s="91" t="s">
        <v>36</v>
      </c>
      <c r="B180" s="92"/>
      <c r="C180" s="92"/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 s="93"/>
    </row>
    <row r="181" spans="1:14" ht="23.25" customHeight="1">
      <c r="A181" s="94" t="s">
        <v>0</v>
      </c>
      <c r="B181" s="95"/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6"/>
    </row>
    <row r="182" spans="1:14" ht="16.5" thickBot="1">
      <c r="A182" s="97" t="s">
        <v>22</v>
      </c>
      <c r="B182" s="98"/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9"/>
    </row>
    <row r="183" spans="1:14">
      <c r="A183" s="172" t="s">
        <v>56</v>
      </c>
      <c r="B183" s="110"/>
      <c r="C183" s="110"/>
      <c r="D183" s="110"/>
      <c r="E183" s="110"/>
      <c r="F183" s="110"/>
      <c r="G183" s="110"/>
      <c r="H183" s="110"/>
      <c r="I183" s="110" t="s">
        <v>48</v>
      </c>
      <c r="J183" s="110"/>
      <c r="K183" s="110"/>
      <c r="L183" s="110" t="s">
        <v>49</v>
      </c>
      <c r="M183" s="110"/>
      <c r="N183" s="111"/>
    </row>
    <row r="184" spans="1:14">
      <c r="A184" s="173"/>
      <c r="B184" s="112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3"/>
    </row>
    <row r="185" spans="1:14" ht="20.25" customHeight="1">
      <c r="A185" s="79"/>
      <c r="B185" s="80"/>
      <c r="C185" s="80"/>
      <c r="D185" s="80"/>
      <c r="E185" s="80"/>
      <c r="F185" s="80"/>
      <c r="G185" s="80"/>
      <c r="H185" s="80"/>
      <c r="I185" s="80"/>
      <c r="J185" s="80"/>
      <c r="K185" s="80"/>
      <c r="L185" s="106"/>
      <c r="M185" s="55"/>
      <c r="N185" s="143"/>
    </row>
    <row r="186" spans="1:14" ht="20.25" customHeight="1">
      <c r="A186" s="79"/>
      <c r="B186" s="80"/>
      <c r="C186" s="80"/>
      <c r="D186" s="80"/>
      <c r="E186" s="80"/>
      <c r="F186" s="80"/>
      <c r="G186" s="80"/>
      <c r="H186" s="80"/>
      <c r="I186" s="80"/>
      <c r="J186" s="80"/>
      <c r="K186" s="80"/>
      <c r="L186" s="106"/>
      <c r="M186" s="55"/>
      <c r="N186" s="143"/>
    </row>
    <row r="187" spans="1:14" ht="20.25" customHeight="1">
      <c r="A187" s="79"/>
      <c r="B187" s="80"/>
      <c r="C187" s="80"/>
      <c r="D187" s="80"/>
      <c r="E187" s="80"/>
      <c r="F187" s="80"/>
      <c r="G187" s="80"/>
      <c r="H187" s="80"/>
      <c r="I187" s="80"/>
      <c r="J187" s="80"/>
      <c r="K187" s="80"/>
      <c r="L187" s="106"/>
      <c r="M187" s="55"/>
      <c r="N187" s="143"/>
    </row>
    <row r="188" spans="1:14" ht="20.25" customHeight="1">
      <c r="A188" s="79"/>
      <c r="B188" s="80"/>
      <c r="C188" s="80"/>
      <c r="D188" s="80"/>
      <c r="E188" s="80"/>
      <c r="F188" s="80"/>
      <c r="G188" s="80"/>
      <c r="H188" s="80"/>
      <c r="I188" s="80"/>
      <c r="J188" s="80"/>
      <c r="K188" s="80"/>
      <c r="L188" s="106"/>
      <c r="M188" s="55"/>
      <c r="N188" s="143"/>
    </row>
    <row r="189" spans="1:14" ht="20.25" customHeight="1">
      <c r="A189" s="79"/>
      <c r="B189" s="80"/>
      <c r="C189" s="80"/>
      <c r="D189" s="80"/>
      <c r="E189" s="80"/>
      <c r="F189" s="80"/>
      <c r="G189" s="80"/>
      <c r="H189" s="80"/>
      <c r="I189" s="80"/>
      <c r="J189" s="80"/>
      <c r="K189" s="80"/>
      <c r="L189" s="106"/>
      <c r="M189" s="55"/>
      <c r="N189" s="143"/>
    </row>
    <row r="190" spans="1:14" ht="20.25" customHeight="1" thickBot="1">
      <c r="A190" s="86"/>
      <c r="B190" s="87"/>
      <c r="C190" s="87"/>
      <c r="D190" s="87"/>
      <c r="E190" s="87"/>
      <c r="F190" s="87"/>
      <c r="G190" s="87"/>
      <c r="H190" s="87"/>
      <c r="I190" s="87"/>
      <c r="J190" s="87"/>
      <c r="K190" s="87"/>
      <c r="L190" s="144"/>
      <c r="M190" s="145"/>
      <c r="N190" s="146"/>
    </row>
    <row r="191" spans="1:14" ht="29.25" customHeight="1">
      <c r="A191" s="174" t="s">
        <v>53</v>
      </c>
      <c r="B191" s="175"/>
      <c r="C191" s="175"/>
      <c r="D191" s="175"/>
      <c r="E191" s="175"/>
      <c r="F191" s="175"/>
      <c r="G191" s="175"/>
      <c r="H191" s="176"/>
      <c r="I191" s="110" t="s">
        <v>54</v>
      </c>
      <c r="J191" s="110"/>
      <c r="K191" s="110"/>
      <c r="L191" s="190" t="s">
        <v>55</v>
      </c>
      <c r="M191" s="190"/>
      <c r="N191" s="191"/>
    </row>
    <row r="192" spans="1:14" ht="19.5" customHeight="1">
      <c r="A192" s="117" t="s">
        <v>40</v>
      </c>
      <c r="B192" s="118"/>
      <c r="C192" s="118"/>
      <c r="D192" s="118"/>
      <c r="E192" s="118"/>
      <c r="F192" s="118"/>
      <c r="G192" s="118"/>
      <c r="H192" s="118"/>
      <c r="I192" s="80"/>
      <c r="J192" s="80"/>
      <c r="K192" s="80"/>
      <c r="L192" s="114"/>
      <c r="M192" s="115"/>
      <c r="N192" s="116"/>
    </row>
    <row r="193" spans="1:14" ht="19.5" customHeight="1">
      <c r="A193" s="117" t="s">
        <v>50</v>
      </c>
      <c r="B193" s="118"/>
      <c r="C193" s="118"/>
      <c r="D193" s="118"/>
      <c r="E193" s="118"/>
      <c r="F193" s="118"/>
      <c r="G193" s="118"/>
      <c r="H193" s="118"/>
      <c r="I193" s="80"/>
      <c r="J193" s="80"/>
      <c r="K193" s="80"/>
      <c r="L193" s="114"/>
      <c r="M193" s="115"/>
      <c r="N193" s="116"/>
    </row>
    <row r="194" spans="1:14" ht="19.5" customHeight="1">
      <c r="A194" s="117" t="s">
        <v>42</v>
      </c>
      <c r="B194" s="118"/>
      <c r="C194" s="118"/>
      <c r="D194" s="118"/>
      <c r="E194" s="118"/>
      <c r="F194" s="118"/>
      <c r="G194" s="118"/>
      <c r="H194" s="118"/>
      <c r="I194" s="80"/>
      <c r="J194" s="80"/>
      <c r="K194" s="80"/>
      <c r="L194" s="114"/>
      <c r="M194" s="115"/>
      <c r="N194" s="116"/>
    </row>
    <row r="195" spans="1:14" ht="19.5" customHeight="1">
      <c r="A195" s="117" t="s">
        <v>51</v>
      </c>
      <c r="B195" s="118"/>
      <c r="C195" s="118"/>
      <c r="D195" s="118"/>
      <c r="E195" s="118"/>
      <c r="F195" s="118"/>
      <c r="G195" s="118"/>
      <c r="H195" s="118"/>
      <c r="I195" s="80"/>
      <c r="J195" s="80"/>
      <c r="K195" s="80"/>
      <c r="L195" s="114"/>
      <c r="M195" s="115"/>
      <c r="N195" s="116"/>
    </row>
    <row r="196" spans="1:14" ht="19.5" customHeight="1">
      <c r="A196" s="117" t="s">
        <v>44</v>
      </c>
      <c r="B196" s="118"/>
      <c r="C196" s="118"/>
      <c r="D196" s="118"/>
      <c r="E196" s="118"/>
      <c r="F196" s="118"/>
      <c r="G196" s="118"/>
      <c r="H196" s="118"/>
      <c r="I196" s="80"/>
      <c r="J196" s="80"/>
      <c r="K196" s="80"/>
      <c r="L196" s="114"/>
      <c r="M196" s="115"/>
      <c r="N196" s="116"/>
    </row>
    <row r="197" spans="1:14" ht="19.5" customHeight="1">
      <c r="A197" s="117" t="s">
        <v>45</v>
      </c>
      <c r="B197" s="118"/>
      <c r="C197" s="118"/>
      <c r="D197" s="118"/>
      <c r="E197" s="118"/>
      <c r="F197" s="118"/>
      <c r="G197" s="118"/>
      <c r="H197" s="118"/>
      <c r="I197" s="80"/>
      <c r="J197" s="80"/>
      <c r="K197" s="80"/>
      <c r="L197" s="114"/>
      <c r="M197" s="115"/>
      <c r="N197" s="116"/>
    </row>
    <row r="198" spans="1:14" ht="19.5" customHeight="1" thickBot="1">
      <c r="A198" s="119" t="s">
        <v>46</v>
      </c>
      <c r="B198" s="120"/>
      <c r="C198" s="120"/>
      <c r="D198" s="120"/>
      <c r="E198" s="120"/>
      <c r="F198" s="120"/>
      <c r="G198" s="120"/>
      <c r="H198" s="120"/>
      <c r="I198" s="87"/>
      <c r="J198" s="87"/>
      <c r="K198" s="87"/>
      <c r="L198" s="187"/>
      <c r="M198" s="188"/>
      <c r="N198" s="189"/>
    </row>
    <row r="199" spans="1:14" ht="19.5" customHeight="1">
      <c r="A199" s="180" t="s">
        <v>23</v>
      </c>
      <c r="B199" s="181"/>
      <c r="C199" s="181"/>
      <c r="D199" s="181"/>
      <c r="E199" s="181"/>
      <c r="F199" s="181"/>
      <c r="G199" s="181"/>
      <c r="H199" s="181"/>
      <c r="I199" s="184"/>
      <c r="J199" s="185"/>
      <c r="K199" s="185"/>
      <c r="L199" s="185"/>
      <c r="M199" s="185"/>
      <c r="N199" s="186"/>
    </row>
    <row r="200" spans="1:14" ht="19.5" customHeight="1">
      <c r="A200" s="81" t="s">
        <v>13</v>
      </c>
      <c r="B200" s="82"/>
      <c r="C200" s="82"/>
      <c r="D200" s="82"/>
      <c r="E200" s="82"/>
      <c r="F200" s="82"/>
      <c r="G200" s="82"/>
      <c r="H200" s="82"/>
      <c r="I200" s="63"/>
      <c r="J200" s="64"/>
      <c r="K200" s="64"/>
      <c r="L200" s="64"/>
      <c r="M200" s="64"/>
      <c r="N200" s="65"/>
    </row>
    <row r="201" spans="1:14" ht="19.5" customHeight="1">
      <c r="A201" s="81" t="s">
        <v>14</v>
      </c>
      <c r="B201" s="82"/>
      <c r="C201" s="82"/>
      <c r="D201" s="82"/>
      <c r="E201" s="82"/>
      <c r="F201" s="82"/>
      <c r="G201" s="82"/>
      <c r="H201" s="82"/>
      <c r="I201" s="63"/>
      <c r="J201" s="64"/>
      <c r="K201" s="64"/>
      <c r="L201" s="64"/>
      <c r="M201" s="64"/>
      <c r="N201" s="65"/>
    </row>
    <row r="202" spans="1:14" ht="19.5" customHeight="1">
      <c r="A202" s="81" t="s">
        <v>24</v>
      </c>
      <c r="B202" s="82"/>
      <c r="C202" s="82"/>
      <c r="D202" s="82"/>
      <c r="E202" s="82"/>
      <c r="F202" s="82"/>
      <c r="G202" s="82"/>
      <c r="H202" s="82"/>
      <c r="I202" s="63"/>
      <c r="J202" s="64"/>
      <c r="K202" s="64"/>
      <c r="L202" s="64"/>
      <c r="M202" s="64"/>
      <c r="N202" s="65"/>
    </row>
    <row r="203" spans="1:14" ht="19.5" customHeight="1">
      <c r="A203" s="81" t="s">
        <v>25</v>
      </c>
      <c r="B203" s="82"/>
      <c r="C203" s="82"/>
      <c r="D203" s="82"/>
      <c r="E203" s="82"/>
      <c r="F203" s="82"/>
      <c r="G203" s="82"/>
      <c r="H203" s="82"/>
      <c r="I203" s="63"/>
      <c r="J203" s="64"/>
      <c r="K203" s="64"/>
      <c r="L203" s="64"/>
      <c r="M203" s="64"/>
      <c r="N203" s="65"/>
    </row>
    <row r="204" spans="1:14" ht="19.5" customHeight="1" thickBot="1">
      <c r="A204" s="182" t="s">
        <v>14</v>
      </c>
      <c r="B204" s="183"/>
      <c r="C204" s="183"/>
      <c r="D204" s="183"/>
      <c r="E204" s="183"/>
      <c r="F204" s="183"/>
      <c r="G204" s="183"/>
      <c r="H204" s="183"/>
      <c r="I204" s="177"/>
      <c r="J204" s="178"/>
      <c r="K204" s="178"/>
      <c r="L204" s="178"/>
      <c r="M204" s="178"/>
      <c r="N204" s="179"/>
    </row>
    <row r="205" spans="1:14" ht="25.5" customHeight="1">
      <c r="A205" s="91" t="s">
        <v>36</v>
      </c>
      <c r="B205" s="92"/>
      <c r="C205" s="92"/>
      <c r="D205" s="92"/>
      <c r="E205" s="92"/>
      <c r="F205" s="92"/>
      <c r="G205" s="92"/>
      <c r="H205" s="92"/>
      <c r="I205" s="92"/>
      <c r="J205" s="92"/>
      <c r="K205" s="92"/>
      <c r="L205" s="92"/>
      <c r="M205" s="92"/>
      <c r="N205" s="93"/>
    </row>
    <row r="206" spans="1:14" ht="25.5" customHeight="1" thickBot="1">
      <c r="A206" s="66" t="s">
        <v>0</v>
      </c>
      <c r="B206" s="67"/>
      <c r="C206" s="67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8"/>
    </row>
    <row r="207" spans="1:14" ht="39" customHeight="1">
      <c r="A207" s="69" t="s">
        <v>26</v>
      </c>
      <c r="B207" s="70"/>
      <c r="C207" s="70"/>
      <c r="D207" s="70"/>
      <c r="E207" s="70"/>
      <c r="F207" s="70"/>
      <c r="G207" s="70"/>
      <c r="H207" s="70"/>
      <c r="I207" s="70"/>
      <c r="J207" s="70"/>
      <c r="K207" s="70"/>
      <c r="L207" s="70"/>
      <c r="M207" s="70"/>
      <c r="N207" s="71"/>
    </row>
    <row r="208" spans="1:14" ht="23.25" customHeight="1" thickBot="1">
      <c r="A208" s="107" t="s">
        <v>60</v>
      </c>
      <c r="B208" s="108"/>
      <c r="C208" s="108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9"/>
    </row>
    <row r="209" spans="1:14" ht="23.25" customHeight="1">
      <c r="A209" s="83" t="s">
        <v>27</v>
      </c>
      <c r="B209" s="84"/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5"/>
    </row>
    <row r="210" spans="1:14" ht="27.75" customHeight="1">
      <c r="A210" s="81" t="s">
        <v>28</v>
      </c>
      <c r="B210" s="82"/>
      <c r="C210" s="82"/>
      <c r="D210" s="82"/>
      <c r="E210" s="82"/>
      <c r="F210" s="82"/>
      <c r="G210" s="82"/>
      <c r="H210" s="82"/>
      <c r="I210" s="82"/>
      <c r="J210" s="14" t="s">
        <v>29</v>
      </c>
      <c r="K210" s="77"/>
      <c r="L210" s="77"/>
      <c r="M210" s="77"/>
      <c r="N210" s="78"/>
    </row>
    <row r="211" spans="1:14" ht="27.75" customHeight="1">
      <c r="A211" s="81" t="s">
        <v>58</v>
      </c>
      <c r="B211" s="82"/>
      <c r="C211" s="82"/>
      <c r="D211" s="82"/>
      <c r="E211" s="82"/>
      <c r="F211" s="82"/>
      <c r="G211" s="82"/>
      <c r="H211" s="82"/>
      <c r="I211" s="82"/>
      <c r="J211" s="14" t="s">
        <v>29</v>
      </c>
      <c r="K211" s="77" t="s">
        <v>59</v>
      </c>
      <c r="L211" s="77"/>
      <c r="M211" s="77"/>
      <c r="N211" s="78"/>
    </row>
    <row r="212" spans="1:14" ht="27.75" customHeight="1">
      <c r="A212" s="81" t="s">
        <v>30</v>
      </c>
      <c r="B212" s="82"/>
      <c r="C212" s="82"/>
      <c r="D212" s="82"/>
      <c r="E212" s="82"/>
      <c r="F212" s="82"/>
      <c r="G212" s="82"/>
      <c r="H212" s="82"/>
      <c r="I212" s="82"/>
      <c r="J212" s="14" t="s">
        <v>29</v>
      </c>
      <c r="K212" s="77"/>
      <c r="L212" s="77"/>
      <c r="M212" s="77"/>
      <c r="N212" s="78"/>
    </row>
    <row r="213" spans="1:14" ht="27.75" customHeight="1">
      <c r="A213" s="81" t="s">
        <v>31</v>
      </c>
      <c r="B213" s="82"/>
      <c r="C213" s="82"/>
      <c r="D213" s="82"/>
      <c r="E213" s="82"/>
      <c r="F213" s="82"/>
      <c r="G213" s="82"/>
      <c r="H213" s="82"/>
      <c r="I213" s="82"/>
      <c r="J213" s="14" t="s">
        <v>29</v>
      </c>
      <c r="K213" s="77"/>
      <c r="L213" s="77"/>
      <c r="M213" s="77"/>
      <c r="N213" s="78"/>
    </row>
    <row r="214" spans="1:14" ht="23.25" customHeight="1">
      <c r="A214" s="79" t="s">
        <v>32</v>
      </c>
      <c r="B214" s="80"/>
      <c r="C214" s="80"/>
      <c r="D214" s="80"/>
      <c r="E214" s="80"/>
      <c r="F214" s="80"/>
      <c r="G214" s="80"/>
      <c r="H214" s="80"/>
      <c r="I214" s="80"/>
      <c r="J214" s="9"/>
      <c r="K214" s="77"/>
      <c r="L214" s="77"/>
      <c r="M214" s="77"/>
      <c r="N214" s="78"/>
    </row>
    <row r="215" spans="1:14" ht="23.25" customHeight="1" thickBot="1">
      <c r="A215" s="86" t="s">
        <v>33</v>
      </c>
      <c r="B215" s="87"/>
      <c r="C215" s="87"/>
      <c r="D215" s="87"/>
      <c r="E215" s="87"/>
      <c r="F215" s="87"/>
      <c r="G215" s="87"/>
      <c r="H215" s="87"/>
      <c r="I215" s="87"/>
      <c r="J215" s="10"/>
      <c r="K215" s="88">
        <v>0</v>
      </c>
      <c r="L215" s="88"/>
      <c r="M215" s="88"/>
      <c r="N215" s="89"/>
    </row>
    <row r="216" spans="1:14" ht="24" customHeight="1" thickBot="1">
      <c r="A216" s="7"/>
      <c r="B216" s="7"/>
      <c r="C216" s="7"/>
      <c r="D216" s="7"/>
      <c r="E216" s="7"/>
      <c r="F216" s="7"/>
      <c r="G216" s="7"/>
      <c r="H216" s="7"/>
      <c r="I216" s="72" t="s">
        <v>34</v>
      </c>
      <c r="J216" s="73"/>
      <c r="K216" s="74"/>
      <c r="L216" s="75"/>
      <c r="M216" s="75"/>
      <c r="N216" s="76"/>
    </row>
    <row r="219" spans="1:14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</row>
    <row r="220" spans="1:14">
      <c r="A220" s="1"/>
      <c r="B220" s="1"/>
      <c r="C220" s="1"/>
      <c r="D220" s="1"/>
      <c r="E220" s="1"/>
      <c r="F220" s="1"/>
      <c r="G220" s="1"/>
      <c r="H220" s="1"/>
      <c r="I220" s="1"/>
      <c r="J220" s="6" t="s">
        <v>35</v>
      </c>
      <c r="K220" s="1"/>
      <c r="L220" s="1"/>
      <c r="M220" s="1"/>
      <c r="N220" s="1"/>
    </row>
  </sheetData>
  <mergeCells count="315">
    <mergeCell ref="A72:B72"/>
    <mergeCell ref="A82:B82"/>
    <mergeCell ref="A83:B83"/>
    <mergeCell ref="A84:B84"/>
    <mergeCell ref="A85:B85"/>
    <mergeCell ref="A86:B86"/>
    <mergeCell ref="A87:B87"/>
    <mergeCell ref="A88:B88"/>
    <mergeCell ref="A89:B89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95:B95"/>
    <mergeCell ref="A94:B94"/>
    <mergeCell ref="A93:B93"/>
    <mergeCell ref="A92:B92"/>
    <mergeCell ref="A91:B91"/>
    <mergeCell ref="A90:B90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104:B104"/>
    <mergeCell ref="A103:B103"/>
    <mergeCell ref="A102:B102"/>
    <mergeCell ref="A101:B101"/>
    <mergeCell ref="A100:B100"/>
    <mergeCell ref="A99:B99"/>
    <mergeCell ref="A98:B98"/>
    <mergeCell ref="A97:B97"/>
    <mergeCell ref="A96:B96"/>
    <mergeCell ref="A130:B130"/>
    <mergeCell ref="A131:B131"/>
    <mergeCell ref="A110:B110"/>
    <mergeCell ref="A109:B109"/>
    <mergeCell ref="A108:B108"/>
    <mergeCell ref="A107:B107"/>
    <mergeCell ref="A111:B111"/>
    <mergeCell ref="A106:B106"/>
    <mergeCell ref="A105:B105"/>
    <mergeCell ref="A113:B113"/>
    <mergeCell ref="A9:B9"/>
    <mergeCell ref="A10:B10"/>
    <mergeCell ref="A11:B11"/>
    <mergeCell ref="A12:B12"/>
    <mergeCell ref="A19:B19"/>
    <mergeCell ref="A20:B20"/>
    <mergeCell ref="A21:B21"/>
    <mergeCell ref="A22:B22"/>
    <mergeCell ref="A23:B23"/>
    <mergeCell ref="A13:B13"/>
    <mergeCell ref="A14:B14"/>
    <mergeCell ref="A15:B15"/>
    <mergeCell ref="A16:B16"/>
    <mergeCell ref="A17:B17"/>
    <mergeCell ref="A18:B18"/>
    <mergeCell ref="A24:B24"/>
    <mergeCell ref="A25:B25"/>
    <mergeCell ref="A26:B26"/>
    <mergeCell ref="A27:B27"/>
    <mergeCell ref="A28:B28"/>
    <mergeCell ref="A29:B29"/>
    <mergeCell ref="A38:B38"/>
    <mergeCell ref="A39:B39"/>
    <mergeCell ref="A40:B40"/>
    <mergeCell ref="A36:B36"/>
    <mergeCell ref="A37:B37"/>
    <mergeCell ref="A30:B30"/>
    <mergeCell ref="A31:B31"/>
    <mergeCell ref="A32:B32"/>
    <mergeCell ref="A33:B33"/>
    <mergeCell ref="A34:B34"/>
    <mergeCell ref="A35:B35"/>
    <mergeCell ref="L174:N174"/>
    <mergeCell ref="L175:N175"/>
    <mergeCell ref="L176:N176"/>
    <mergeCell ref="L177:N177"/>
    <mergeCell ref="A42:B42"/>
    <mergeCell ref="A43:B43"/>
    <mergeCell ref="A44:B44"/>
    <mergeCell ref="A126:B126"/>
    <mergeCell ref="A124:B124"/>
    <mergeCell ref="A112:B112"/>
    <mergeCell ref="A120:B120"/>
    <mergeCell ref="A149:B149"/>
    <mergeCell ref="A150:B150"/>
    <mergeCell ref="A151:B151"/>
    <mergeCell ref="A152:B152"/>
    <mergeCell ref="A153:B153"/>
    <mergeCell ref="A154:B154"/>
    <mergeCell ref="A155:B155"/>
    <mergeCell ref="A125:B125"/>
    <mergeCell ref="A146:B146"/>
    <mergeCell ref="A147:B147"/>
    <mergeCell ref="A148:B148"/>
    <mergeCell ref="A145:B145"/>
    <mergeCell ref="A127:B127"/>
    <mergeCell ref="I183:K184"/>
    <mergeCell ref="L185:N185"/>
    <mergeCell ref="L186:N186"/>
    <mergeCell ref="I185:K185"/>
    <mergeCell ref="I186:K186"/>
    <mergeCell ref="L191:N191"/>
    <mergeCell ref="L192:N192"/>
    <mergeCell ref="L193:N193"/>
    <mergeCell ref="L194:N194"/>
    <mergeCell ref="L187:N187"/>
    <mergeCell ref="L188:N188"/>
    <mergeCell ref="L189:N189"/>
    <mergeCell ref="L190:N190"/>
    <mergeCell ref="I187:K187"/>
    <mergeCell ref="I188:K188"/>
    <mergeCell ref="I189:K189"/>
    <mergeCell ref="I190:K190"/>
    <mergeCell ref="I191:K191"/>
    <mergeCell ref="I192:K192"/>
    <mergeCell ref="I193:K193"/>
    <mergeCell ref="I194:K194"/>
    <mergeCell ref="A191:H191"/>
    <mergeCell ref="A192:H192"/>
    <mergeCell ref="A193:H193"/>
    <mergeCell ref="A194:H194"/>
    <mergeCell ref="A195:H195"/>
    <mergeCell ref="I203:N203"/>
    <mergeCell ref="I204:N204"/>
    <mergeCell ref="A199:H199"/>
    <mergeCell ref="A200:H200"/>
    <mergeCell ref="A201:H201"/>
    <mergeCell ref="A202:H202"/>
    <mergeCell ref="A203:H203"/>
    <mergeCell ref="A204:H204"/>
    <mergeCell ref="I199:N199"/>
    <mergeCell ref="I200:N200"/>
    <mergeCell ref="I201:N201"/>
    <mergeCell ref="I202:N202"/>
    <mergeCell ref="L198:N198"/>
    <mergeCell ref="I195:K195"/>
    <mergeCell ref="I196:K196"/>
    <mergeCell ref="I197:K197"/>
    <mergeCell ref="I198:K198"/>
    <mergeCell ref="L195:N195"/>
    <mergeCell ref="F176:G176"/>
    <mergeCell ref="F177:G177"/>
    <mergeCell ref="F178:G178"/>
    <mergeCell ref="F179:G179"/>
    <mergeCell ref="A183:H184"/>
    <mergeCell ref="A187:H187"/>
    <mergeCell ref="A190:H190"/>
    <mergeCell ref="A188:H188"/>
    <mergeCell ref="A189:H189"/>
    <mergeCell ref="A178:D178"/>
    <mergeCell ref="F9:G9"/>
    <mergeCell ref="F10:G10"/>
    <mergeCell ref="F11:G11"/>
    <mergeCell ref="F12:G12"/>
    <mergeCell ref="A6:B6"/>
    <mergeCell ref="A8:B8"/>
    <mergeCell ref="A161:N161"/>
    <mergeCell ref="A159:N159"/>
    <mergeCell ref="A160:N160"/>
    <mergeCell ref="F6:G6"/>
    <mergeCell ref="F8:G8"/>
    <mergeCell ref="A7:B7"/>
    <mergeCell ref="A123:B123"/>
    <mergeCell ref="A122:B122"/>
    <mergeCell ref="A121:B121"/>
    <mergeCell ref="A119:B119"/>
    <mergeCell ref="A118:B118"/>
    <mergeCell ref="A117:B117"/>
    <mergeCell ref="A116:B116"/>
    <mergeCell ref="A115:B115"/>
    <mergeCell ref="A114:B114"/>
    <mergeCell ref="A132:B132"/>
    <mergeCell ref="A133:B133"/>
    <mergeCell ref="A134:B134"/>
    <mergeCell ref="A156:K156"/>
    <mergeCell ref="A157:K157"/>
    <mergeCell ref="A158:K158"/>
    <mergeCell ref="L156:N156"/>
    <mergeCell ref="L157:N157"/>
    <mergeCell ref="L158:N158"/>
    <mergeCell ref="F162:G163"/>
    <mergeCell ref="A41:B41"/>
    <mergeCell ref="A137:B137"/>
    <mergeCell ref="H162:H163"/>
    <mergeCell ref="E162:E163"/>
    <mergeCell ref="K162:K163"/>
    <mergeCell ref="I162:I163"/>
    <mergeCell ref="A135:B135"/>
    <mergeCell ref="A136:B136"/>
    <mergeCell ref="A138:B138"/>
    <mergeCell ref="A139:B139"/>
    <mergeCell ref="A140:B140"/>
    <mergeCell ref="A141:B141"/>
    <mergeCell ref="A142:B142"/>
    <mergeCell ref="A143:B143"/>
    <mergeCell ref="A144:B144"/>
    <mergeCell ref="A128:B128"/>
    <mergeCell ref="A129:B129"/>
    <mergeCell ref="A1:N1"/>
    <mergeCell ref="A2:N2"/>
    <mergeCell ref="A3:N3"/>
    <mergeCell ref="A4:B5"/>
    <mergeCell ref="C4:C5"/>
    <mergeCell ref="H4:H5"/>
    <mergeCell ref="I4:I5"/>
    <mergeCell ref="J4:J5"/>
    <mergeCell ref="M4:M5"/>
    <mergeCell ref="N4:N5"/>
    <mergeCell ref="K4:K5"/>
    <mergeCell ref="L4:L5"/>
    <mergeCell ref="D4:D5"/>
    <mergeCell ref="E4:E5"/>
    <mergeCell ref="F4:G5"/>
    <mergeCell ref="K212:N212"/>
    <mergeCell ref="A210:I210"/>
    <mergeCell ref="A166:D166"/>
    <mergeCell ref="A168:D168"/>
    <mergeCell ref="A174:D174"/>
    <mergeCell ref="A169:D169"/>
    <mergeCell ref="J162:J163"/>
    <mergeCell ref="A205:N205"/>
    <mergeCell ref="A170:D170"/>
    <mergeCell ref="A171:D171"/>
    <mergeCell ref="A172:D172"/>
    <mergeCell ref="A173:D173"/>
    <mergeCell ref="F173:G173"/>
    <mergeCell ref="L170:N170"/>
    <mergeCell ref="L171:N171"/>
    <mergeCell ref="F166:G166"/>
    <mergeCell ref="F167:G167"/>
    <mergeCell ref="F172:G172"/>
    <mergeCell ref="L172:N172"/>
    <mergeCell ref="L173:N173"/>
    <mergeCell ref="L165:N165"/>
    <mergeCell ref="L166:N166"/>
    <mergeCell ref="L167:N167"/>
    <mergeCell ref="L168:N168"/>
    <mergeCell ref="A162:D163"/>
    <mergeCell ref="A165:D165"/>
    <mergeCell ref="F168:G168"/>
    <mergeCell ref="F169:G169"/>
    <mergeCell ref="F170:G170"/>
    <mergeCell ref="F171:G171"/>
    <mergeCell ref="A208:N208"/>
    <mergeCell ref="K210:N210"/>
    <mergeCell ref="L169:N169"/>
    <mergeCell ref="F164:G164"/>
    <mergeCell ref="F165:G165"/>
    <mergeCell ref="A185:H185"/>
    <mergeCell ref="A186:H186"/>
    <mergeCell ref="A179:D179"/>
    <mergeCell ref="L178:N178"/>
    <mergeCell ref="L179:N179"/>
    <mergeCell ref="L183:N184"/>
    <mergeCell ref="L196:N196"/>
    <mergeCell ref="L197:N197"/>
    <mergeCell ref="A196:H196"/>
    <mergeCell ref="A197:H197"/>
    <mergeCell ref="A198:H198"/>
    <mergeCell ref="F174:G174"/>
    <mergeCell ref="F175:G175"/>
    <mergeCell ref="A167:D167"/>
    <mergeCell ref="L162:N163"/>
    <mergeCell ref="L164:N164"/>
    <mergeCell ref="A206:N206"/>
    <mergeCell ref="A207:N207"/>
    <mergeCell ref="I216:J216"/>
    <mergeCell ref="K216:N216"/>
    <mergeCell ref="K213:N213"/>
    <mergeCell ref="A214:I214"/>
    <mergeCell ref="A213:I213"/>
    <mergeCell ref="A211:I211"/>
    <mergeCell ref="K211:N211"/>
    <mergeCell ref="A209:N209"/>
    <mergeCell ref="A215:I215"/>
    <mergeCell ref="K215:N215"/>
    <mergeCell ref="A212:I212"/>
    <mergeCell ref="K214:N214"/>
    <mergeCell ref="A175:D175"/>
    <mergeCell ref="A176:D176"/>
    <mergeCell ref="A177:D177"/>
    <mergeCell ref="A180:N180"/>
    <mergeCell ref="A181:N181"/>
    <mergeCell ref="A182:N182"/>
    <mergeCell ref="A164:D164"/>
  </mergeCells>
  <pageMargins left="0.39370078740157483" right="0.15748031496062992" top="0.15748031496062992" bottom="0.27559055118110237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78"/>
  <sheetViews>
    <sheetView tabSelected="1" workbookViewId="0">
      <selection activeCell="R18" sqref="R18"/>
    </sheetView>
  </sheetViews>
  <sheetFormatPr defaultRowHeight="15"/>
  <cols>
    <col min="1" max="1" width="12.28515625" customWidth="1"/>
    <col min="2" max="2" width="9.85546875" customWidth="1"/>
    <col min="3" max="3" width="10.140625" customWidth="1"/>
    <col min="4" max="4" width="12.28515625" customWidth="1"/>
    <col min="5" max="18" width="9.42578125" customWidth="1"/>
    <col min="19" max="19" width="12.28515625" customWidth="1"/>
  </cols>
  <sheetData>
    <row r="1" spans="1:19" ht="27" customHeight="1">
      <c r="A1" s="91" t="s">
        <v>36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3"/>
    </row>
    <row r="2" spans="1:19" ht="19.5" customHeight="1" thickBot="1">
      <c r="A2" s="204" t="s">
        <v>37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6"/>
    </row>
    <row r="3" spans="1:19" ht="17.25" customHeight="1" thickBot="1">
      <c r="A3" s="165" t="s">
        <v>62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7"/>
    </row>
    <row r="4" spans="1:19" ht="10.5" customHeight="1">
      <c r="A4" s="126" t="s">
        <v>2</v>
      </c>
      <c r="B4" s="127"/>
      <c r="C4" s="213" t="s">
        <v>3</v>
      </c>
      <c r="D4" s="127" t="s">
        <v>38</v>
      </c>
      <c r="E4" s="211" t="s">
        <v>221</v>
      </c>
      <c r="F4" s="155" t="s">
        <v>214</v>
      </c>
      <c r="G4" s="211" t="s">
        <v>222</v>
      </c>
      <c r="H4" s="155" t="s">
        <v>215</v>
      </c>
      <c r="I4" s="211" t="s">
        <v>223</v>
      </c>
      <c r="J4" s="155" t="s">
        <v>216</v>
      </c>
      <c r="K4" s="211" t="s">
        <v>224</v>
      </c>
      <c r="L4" s="155" t="s">
        <v>217</v>
      </c>
      <c r="M4" s="155" t="s">
        <v>227</v>
      </c>
      <c r="O4" s="211" t="s">
        <v>225</v>
      </c>
      <c r="P4" s="215" t="s">
        <v>218</v>
      </c>
      <c r="Q4" s="211" t="s">
        <v>226</v>
      </c>
      <c r="R4" s="155" t="s">
        <v>219</v>
      </c>
      <c r="S4" s="133" t="s">
        <v>213</v>
      </c>
    </row>
    <row r="5" spans="1:19" ht="32.25" customHeight="1">
      <c r="A5" s="128"/>
      <c r="B5" s="129"/>
      <c r="C5" s="214"/>
      <c r="D5" s="129"/>
      <c r="E5" s="212"/>
      <c r="F5" s="156"/>
      <c r="G5" s="212"/>
      <c r="H5" s="156"/>
      <c r="I5" s="212"/>
      <c r="J5" s="156"/>
      <c r="K5" s="212"/>
      <c r="L5" s="156"/>
      <c r="M5" s="156"/>
      <c r="N5" s="53" t="s">
        <v>220</v>
      </c>
      <c r="O5" s="212"/>
      <c r="P5" s="216"/>
      <c r="Q5" s="212"/>
      <c r="R5" s="156"/>
      <c r="S5" s="134"/>
    </row>
    <row r="6" spans="1:19" ht="13.5" customHeight="1">
      <c r="A6" s="79">
        <v>1</v>
      </c>
      <c r="B6" s="80"/>
      <c r="C6" s="16">
        <v>2</v>
      </c>
      <c r="D6" s="16">
        <v>3</v>
      </c>
      <c r="E6" s="16">
        <v>4</v>
      </c>
      <c r="F6" s="16">
        <v>5</v>
      </c>
      <c r="G6" s="16">
        <v>6</v>
      </c>
      <c r="H6" s="16">
        <v>7</v>
      </c>
      <c r="I6" s="16">
        <v>8</v>
      </c>
      <c r="J6" s="16">
        <v>9</v>
      </c>
      <c r="K6" s="16">
        <v>10</v>
      </c>
      <c r="L6" s="16">
        <v>11</v>
      </c>
      <c r="M6" s="16">
        <v>12</v>
      </c>
      <c r="N6" s="16">
        <v>13</v>
      </c>
      <c r="O6" s="16">
        <v>14</v>
      </c>
      <c r="P6" s="16">
        <v>15</v>
      </c>
      <c r="Q6" s="16">
        <v>16</v>
      </c>
      <c r="R6" s="15">
        <v>17</v>
      </c>
      <c r="S6" s="22">
        <v>18</v>
      </c>
    </row>
    <row r="7" spans="1:19" ht="15.75">
      <c r="A7" s="168" t="s">
        <v>212</v>
      </c>
      <c r="B7" s="169"/>
      <c r="C7" s="16"/>
      <c r="D7" s="1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50"/>
      <c r="S7" s="27"/>
    </row>
    <row r="8" spans="1:19">
      <c r="A8" s="163" t="s">
        <v>64</v>
      </c>
      <c r="B8" s="164"/>
      <c r="C8" s="28">
        <f>SUM(E8:Q8)</f>
        <v>72090</v>
      </c>
      <c r="D8" s="16"/>
      <c r="E8" s="26">
        <v>13600</v>
      </c>
      <c r="F8" s="26"/>
      <c r="G8" s="26">
        <v>15000</v>
      </c>
      <c r="H8" s="26"/>
      <c r="I8" s="26">
        <v>14000</v>
      </c>
      <c r="J8" s="26"/>
      <c r="K8" s="26">
        <v>9500</v>
      </c>
      <c r="L8" s="26"/>
      <c r="M8" s="26">
        <v>5890</v>
      </c>
      <c r="N8" s="26"/>
      <c r="O8" s="26">
        <v>7000</v>
      </c>
      <c r="P8" s="26"/>
      <c r="Q8" s="26">
        <v>7100</v>
      </c>
      <c r="R8" s="50"/>
      <c r="S8" s="27"/>
    </row>
    <row r="9" spans="1:19">
      <c r="A9" s="163" t="s">
        <v>65</v>
      </c>
      <c r="B9" s="164"/>
      <c r="C9" s="28">
        <f t="shared" ref="C9:C72" si="0">SUM(E9:Q9)</f>
        <v>1800</v>
      </c>
      <c r="D9" s="16"/>
      <c r="E9" s="26">
        <v>700</v>
      </c>
      <c r="F9" s="26"/>
      <c r="G9" s="26">
        <v>500</v>
      </c>
      <c r="H9" s="26"/>
      <c r="I9" s="26">
        <v>300</v>
      </c>
      <c r="J9" s="26"/>
      <c r="K9" s="26">
        <v>300</v>
      </c>
      <c r="L9" s="26"/>
      <c r="M9" s="26"/>
      <c r="N9" s="26"/>
      <c r="O9" s="26"/>
      <c r="P9" s="26"/>
      <c r="Q9" s="26"/>
      <c r="R9" s="50"/>
      <c r="S9" s="27"/>
    </row>
    <row r="10" spans="1:19">
      <c r="A10" s="163" t="s">
        <v>66</v>
      </c>
      <c r="B10" s="164"/>
      <c r="C10" s="28">
        <f t="shared" si="0"/>
        <v>1150</v>
      </c>
      <c r="D10" s="16"/>
      <c r="E10" s="26">
        <v>250</v>
      </c>
      <c r="F10" s="26"/>
      <c r="G10" s="26">
        <v>300</v>
      </c>
      <c r="H10" s="26"/>
      <c r="I10" s="26">
        <v>300</v>
      </c>
      <c r="J10" s="26"/>
      <c r="K10" s="26">
        <v>300</v>
      </c>
      <c r="L10" s="26"/>
      <c r="M10" s="26"/>
      <c r="N10" s="26"/>
      <c r="O10" s="26"/>
      <c r="P10" s="26"/>
      <c r="Q10" s="26"/>
      <c r="R10" s="50"/>
      <c r="S10" s="27"/>
    </row>
    <row r="11" spans="1:19">
      <c r="A11" s="151" t="s">
        <v>67</v>
      </c>
      <c r="B11" s="152"/>
      <c r="C11" s="28">
        <f t="shared" si="0"/>
        <v>84240</v>
      </c>
      <c r="D11" s="16"/>
      <c r="E11" s="26">
        <v>28700</v>
      </c>
      <c r="F11" s="26"/>
      <c r="G11" s="26">
        <v>17000</v>
      </c>
      <c r="H11" s="26"/>
      <c r="I11" s="26">
        <v>20000</v>
      </c>
      <c r="J11" s="26"/>
      <c r="K11" s="26">
        <v>4000</v>
      </c>
      <c r="L11" s="26"/>
      <c r="M11" s="26">
        <v>2240</v>
      </c>
      <c r="N11" s="26"/>
      <c r="O11" s="26">
        <v>5300</v>
      </c>
      <c r="P11" s="26"/>
      <c r="Q11" s="26">
        <v>7000</v>
      </c>
      <c r="R11" s="50"/>
      <c r="S11" s="27"/>
    </row>
    <row r="12" spans="1:19">
      <c r="A12" s="151" t="s">
        <v>68</v>
      </c>
      <c r="B12" s="152"/>
      <c r="C12" s="28">
        <f t="shared" si="0"/>
        <v>108600</v>
      </c>
      <c r="D12" s="16"/>
      <c r="E12" s="26">
        <v>29700</v>
      </c>
      <c r="F12" s="26"/>
      <c r="G12" s="26">
        <v>22000</v>
      </c>
      <c r="H12" s="26"/>
      <c r="I12" s="26">
        <v>24000</v>
      </c>
      <c r="J12" s="26"/>
      <c r="K12" s="26">
        <v>18000</v>
      </c>
      <c r="L12" s="26"/>
      <c r="M12" s="26">
        <v>1100</v>
      </c>
      <c r="N12" s="26"/>
      <c r="O12" s="26">
        <v>6000</v>
      </c>
      <c r="P12" s="26"/>
      <c r="Q12" s="26">
        <v>7800</v>
      </c>
      <c r="R12" s="50"/>
      <c r="S12" s="27"/>
    </row>
    <row r="13" spans="1:19">
      <c r="A13" s="151" t="s">
        <v>69</v>
      </c>
      <c r="B13" s="152"/>
      <c r="C13" s="28">
        <f t="shared" si="0"/>
        <v>66530</v>
      </c>
      <c r="D13" s="16"/>
      <c r="E13" s="26">
        <v>28100</v>
      </c>
      <c r="F13" s="26"/>
      <c r="G13" s="26">
        <v>6000</v>
      </c>
      <c r="H13" s="26"/>
      <c r="I13" s="26">
        <v>7500</v>
      </c>
      <c r="J13" s="26"/>
      <c r="K13" s="26">
        <v>15500</v>
      </c>
      <c r="L13" s="26"/>
      <c r="M13" s="26">
        <v>1700</v>
      </c>
      <c r="N13" s="26"/>
      <c r="O13" s="26">
        <v>5000</v>
      </c>
      <c r="P13" s="26"/>
      <c r="Q13" s="26">
        <v>2730</v>
      </c>
      <c r="R13" s="50"/>
      <c r="S13" s="27"/>
    </row>
    <row r="14" spans="1:19">
      <c r="A14" s="151" t="s">
        <v>70</v>
      </c>
      <c r="B14" s="152"/>
      <c r="C14" s="28">
        <f t="shared" si="0"/>
        <v>113900</v>
      </c>
      <c r="D14" s="16"/>
      <c r="E14" s="26">
        <v>12600</v>
      </c>
      <c r="F14" s="26"/>
      <c r="G14" s="26">
        <v>36000</v>
      </c>
      <c r="H14" s="26"/>
      <c r="I14" s="26">
        <v>16000</v>
      </c>
      <c r="J14" s="26"/>
      <c r="K14" s="26">
        <v>21500</v>
      </c>
      <c r="L14" s="26"/>
      <c r="M14" s="26">
        <v>12000</v>
      </c>
      <c r="N14" s="26"/>
      <c r="O14" s="26">
        <v>8000</v>
      </c>
      <c r="P14" s="26"/>
      <c r="Q14" s="26">
        <v>7800</v>
      </c>
      <c r="R14" s="50"/>
      <c r="S14" s="27"/>
    </row>
    <row r="15" spans="1:19">
      <c r="A15" s="151" t="s">
        <v>71</v>
      </c>
      <c r="B15" s="152"/>
      <c r="C15" s="28">
        <f t="shared" si="0"/>
        <v>82850</v>
      </c>
      <c r="D15" s="16"/>
      <c r="E15" s="26">
        <v>10600</v>
      </c>
      <c r="F15" s="26"/>
      <c r="G15" s="26">
        <v>28000</v>
      </c>
      <c r="H15" s="26"/>
      <c r="I15" s="26">
        <v>12000</v>
      </c>
      <c r="J15" s="26"/>
      <c r="K15" s="26">
        <v>12000</v>
      </c>
      <c r="L15" s="26"/>
      <c r="M15" s="26">
        <v>8500</v>
      </c>
      <c r="N15" s="26"/>
      <c r="O15" s="26">
        <v>6000</v>
      </c>
      <c r="P15" s="26"/>
      <c r="Q15" s="26">
        <v>5750</v>
      </c>
      <c r="R15" s="50"/>
      <c r="S15" s="27"/>
    </row>
    <row r="16" spans="1:19">
      <c r="A16" s="151" t="s">
        <v>72</v>
      </c>
      <c r="B16" s="152"/>
      <c r="C16" s="28">
        <f t="shared" si="0"/>
        <v>12950</v>
      </c>
      <c r="D16" s="16"/>
      <c r="E16" s="26">
        <v>800</v>
      </c>
      <c r="F16" s="26"/>
      <c r="G16" s="26">
        <v>4000</v>
      </c>
      <c r="H16" s="26"/>
      <c r="I16" s="26">
        <v>3800</v>
      </c>
      <c r="J16" s="26"/>
      <c r="K16" s="26">
        <v>4000</v>
      </c>
      <c r="L16" s="26"/>
      <c r="M16" s="26"/>
      <c r="N16" s="26"/>
      <c r="O16" s="26">
        <v>350</v>
      </c>
      <c r="P16" s="26"/>
      <c r="Q16" s="26"/>
      <c r="R16" s="50"/>
      <c r="S16" s="27"/>
    </row>
    <row r="17" spans="1:19">
      <c r="A17" s="151" t="s">
        <v>73</v>
      </c>
      <c r="B17" s="152"/>
      <c r="C17" s="28">
        <f t="shared" si="0"/>
        <v>206000</v>
      </c>
      <c r="D17" s="16"/>
      <c r="E17" s="26">
        <v>81000</v>
      </c>
      <c r="F17" s="26"/>
      <c r="G17" s="26">
        <v>32000</v>
      </c>
      <c r="H17" s="26"/>
      <c r="I17" s="26">
        <v>30000</v>
      </c>
      <c r="J17" s="26"/>
      <c r="K17" s="26">
        <v>31000</v>
      </c>
      <c r="L17" s="26"/>
      <c r="M17" s="26">
        <v>8100</v>
      </c>
      <c r="N17" s="26"/>
      <c r="O17" s="26">
        <v>12000</v>
      </c>
      <c r="P17" s="26"/>
      <c r="Q17" s="26">
        <v>11900</v>
      </c>
      <c r="R17" s="50"/>
      <c r="S17" s="27"/>
    </row>
    <row r="18" spans="1:19">
      <c r="A18" s="151" t="s">
        <v>74</v>
      </c>
      <c r="B18" s="152"/>
      <c r="C18" s="28">
        <f t="shared" si="0"/>
        <v>67450</v>
      </c>
      <c r="D18" s="16"/>
      <c r="E18" s="26">
        <v>12600</v>
      </c>
      <c r="F18" s="26"/>
      <c r="G18" s="26">
        <v>17000</v>
      </c>
      <c r="H18" s="26"/>
      <c r="I18" s="26">
        <v>11000</v>
      </c>
      <c r="J18" s="26"/>
      <c r="K18" s="26">
        <v>12500</v>
      </c>
      <c r="L18" s="26"/>
      <c r="M18" s="26">
        <v>6200</v>
      </c>
      <c r="N18" s="26"/>
      <c r="O18" s="26">
        <v>5000</v>
      </c>
      <c r="P18" s="26"/>
      <c r="Q18" s="26">
        <v>3150</v>
      </c>
      <c r="R18" s="50"/>
      <c r="S18" s="27"/>
    </row>
    <row r="19" spans="1:19">
      <c r="A19" s="151" t="s">
        <v>75</v>
      </c>
      <c r="B19" s="152"/>
      <c r="C19" s="28">
        <f t="shared" si="0"/>
        <v>16670</v>
      </c>
      <c r="D19" s="16"/>
      <c r="E19" s="26">
        <v>4800</v>
      </c>
      <c r="F19" s="26"/>
      <c r="G19" s="26">
        <v>2000</v>
      </c>
      <c r="H19" s="26"/>
      <c r="I19" s="26">
        <v>4000</v>
      </c>
      <c r="J19" s="26"/>
      <c r="K19" s="26">
        <v>3100</v>
      </c>
      <c r="L19" s="26"/>
      <c r="M19" s="26">
        <v>520</v>
      </c>
      <c r="N19" s="26"/>
      <c r="O19" s="26">
        <v>1000</v>
      </c>
      <c r="P19" s="26"/>
      <c r="Q19" s="26">
        <v>1250</v>
      </c>
      <c r="R19" s="50"/>
      <c r="S19" s="27"/>
    </row>
    <row r="20" spans="1:19">
      <c r="A20" s="151" t="s">
        <v>76</v>
      </c>
      <c r="B20" s="152"/>
      <c r="C20" s="28">
        <f t="shared" si="0"/>
        <v>289000</v>
      </c>
      <c r="D20" s="16"/>
      <c r="E20" s="26">
        <v>58200</v>
      </c>
      <c r="F20" s="26"/>
      <c r="G20" s="26">
        <v>48000</v>
      </c>
      <c r="H20" s="26"/>
      <c r="I20" s="26">
        <v>58000</v>
      </c>
      <c r="J20" s="26"/>
      <c r="K20" s="26">
        <v>39500</v>
      </c>
      <c r="L20" s="26"/>
      <c r="M20" s="26">
        <v>16000</v>
      </c>
      <c r="N20" s="26"/>
      <c r="O20" s="26">
        <v>55000</v>
      </c>
      <c r="P20" s="26"/>
      <c r="Q20" s="26">
        <v>14300</v>
      </c>
      <c r="R20" s="50"/>
      <c r="S20" s="27"/>
    </row>
    <row r="21" spans="1:19">
      <c r="A21" s="151" t="s">
        <v>77</v>
      </c>
      <c r="B21" s="152"/>
      <c r="C21" s="28">
        <f t="shared" si="0"/>
        <v>3300</v>
      </c>
      <c r="D21" s="16"/>
      <c r="E21" s="26">
        <v>1000</v>
      </c>
      <c r="F21" s="26"/>
      <c r="G21" s="26">
        <v>300</v>
      </c>
      <c r="H21" s="26"/>
      <c r="I21" s="26">
        <v>1000</v>
      </c>
      <c r="J21" s="26"/>
      <c r="K21" s="26">
        <v>1000</v>
      </c>
      <c r="L21" s="26"/>
      <c r="M21" s="26"/>
      <c r="N21" s="26"/>
      <c r="O21" s="26"/>
      <c r="P21" s="26"/>
      <c r="Q21" s="26"/>
      <c r="R21" s="50"/>
      <c r="S21" s="27"/>
    </row>
    <row r="22" spans="1:19">
      <c r="A22" s="151" t="s">
        <v>78</v>
      </c>
      <c r="B22" s="152"/>
      <c r="C22" s="28">
        <f t="shared" si="0"/>
        <v>9700</v>
      </c>
      <c r="D22" s="16"/>
      <c r="E22" s="26">
        <v>7300</v>
      </c>
      <c r="F22" s="26"/>
      <c r="G22" s="26">
        <v>1400</v>
      </c>
      <c r="H22" s="26"/>
      <c r="I22" s="26">
        <v>500</v>
      </c>
      <c r="J22" s="26"/>
      <c r="K22" s="26">
        <v>500</v>
      </c>
      <c r="L22" s="26"/>
      <c r="M22" s="26"/>
      <c r="N22" s="26"/>
      <c r="O22" s="26"/>
      <c r="P22" s="26"/>
      <c r="Q22" s="26"/>
      <c r="R22" s="26"/>
      <c r="S22" s="27"/>
    </row>
    <row r="23" spans="1:19">
      <c r="A23" s="151" t="s">
        <v>79</v>
      </c>
      <c r="B23" s="152"/>
      <c r="C23" s="28">
        <f t="shared" si="0"/>
        <v>55460</v>
      </c>
      <c r="D23" s="16"/>
      <c r="E23" s="26">
        <v>16000</v>
      </c>
      <c r="F23" s="26"/>
      <c r="G23" s="26">
        <v>13000</v>
      </c>
      <c r="H23" s="26"/>
      <c r="I23" s="26">
        <v>14000</v>
      </c>
      <c r="J23" s="26"/>
      <c r="K23" s="26">
        <v>3000</v>
      </c>
      <c r="L23" s="26"/>
      <c r="M23" s="26">
        <v>2900</v>
      </c>
      <c r="N23" s="26"/>
      <c r="O23" s="26">
        <v>2500</v>
      </c>
      <c r="P23" s="26"/>
      <c r="Q23" s="26">
        <v>4060</v>
      </c>
      <c r="R23" s="26"/>
      <c r="S23" s="27"/>
    </row>
    <row r="24" spans="1:19">
      <c r="A24" s="151" t="s">
        <v>80</v>
      </c>
      <c r="B24" s="152"/>
      <c r="C24" s="28">
        <f t="shared" si="0"/>
        <v>2200</v>
      </c>
      <c r="D24" s="16"/>
      <c r="E24" s="26">
        <v>700</v>
      </c>
      <c r="F24" s="26"/>
      <c r="G24" s="26">
        <v>500</v>
      </c>
      <c r="H24" s="26"/>
      <c r="I24" s="26">
        <v>500</v>
      </c>
      <c r="J24" s="26"/>
      <c r="K24" s="26">
        <v>500</v>
      </c>
      <c r="L24" s="26"/>
      <c r="M24" s="26"/>
      <c r="N24" s="26"/>
      <c r="O24" s="26"/>
      <c r="P24" s="26"/>
      <c r="Q24" s="26"/>
      <c r="R24" s="26"/>
      <c r="S24" s="27"/>
    </row>
    <row r="25" spans="1:19">
      <c r="A25" s="151" t="s">
        <v>81</v>
      </c>
      <c r="B25" s="152"/>
      <c r="C25" s="28">
        <f t="shared" si="0"/>
        <v>98930</v>
      </c>
      <c r="D25" s="16"/>
      <c r="E25" s="26">
        <v>12400</v>
      </c>
      <c r="F25" s="26"/>
      <c r="G25" s="26">
        <v>34000</v>
      </c>
      <c r="H25" s="26"/>
      <c r="I25" s="26">
        <v>16500</v>
      </c>
      <c r="J25" s="26"/>
      <c r="K25" s="26">
        <v>20100</v>
      </c>
      <c r="L25" s="26"/>
      <c r="M25" s="26">
        <v>1150</v>
      </c>
      <c r="N25" s="26"/>
      <c r="O25" s="26">
        <v>7500</v>
      </c>
      <c r="P25" s="26"/>
      <c r="Q25" s="26">
        <v>7280</v>
      </c>
      <c r="R25" s="26"/>
      <c r="S25" s="27"/>
    </row>
    <row r="26" spans="1:19">
      <c r="A26" s="151" t="s">
        <v>82</v>
      </c>
      <c r="B26" s="152"/>
      <c r="C26" s="28">
        <f t="shared" si="0"/>
        <v>189160</v>
      </c>
      <c r="D26" s="16"/>
      <c r="E26" s="26">
        <v>55400</v>
      </c>
      <c r="F26" s="26"/>
      <c r="G26" s="26">
        <v>32000</v>
      </c>
      <c r="H26" s="26"/>
      <c r="I26" s="26">
        <v>31000</v>
      </c>
      <c r="J26" s="26"/>
      <c r="K26" s="26">
        <v>30000</v>
      </c>
      <c r="L26" s="26"/>
      <c r="M26" s="26">
        <v>8160</v>
      </c>
      <c r="N26" s="26"/>
      <c r="O26" s="26">
        <v>20000</v>
      </c>
      <c r="P26" s="26"/>
      <c r="Q26" s="26">
        <v>12600</v>
      </c>
      <c r="R26" s="26"/>
      <c r="S26" s="27"/>
    </row>
    <row r="27" spans="1:19">
      <c r="A27" s="151" t="s">
        <v>83</v>
      </c>
      <c r="B27" s="152"/>
      <c r="C27" s="28">
        <f t="shared" si="0"/>
        <v>75980</v>
      </c>
      <c r="D27" s="16"/>
      <c r="E27" s="26">
        <v>27000</v>
      </c>
      <c r="F27" s="26"/>
      <c r="G27" s="26">
        <v>11000</v>
      </c>
      <c r="H27" s="26"/>
      <c r="I27" s="26">
        <v>11000</v>
      </c>
      <c r="J27" s="26"/>
      <c r="K27" s="26">
        <v>13000</v>
      </c>
      <c r="L27" s="26"/>
      <c r="M27" s="26">
        <v>2900</v>
      </c>
      <c r="N27" s="26"/>
      <c r="O27" s="26">
        <v>5000</v>
      </c>
      <c r="P27" s="26"/>
      <c r="Q27" s="26">
        <v>6080</v>
      </c>
      <c r="R27" s="26"/>
      <c r="S27" s="27"/>
    </row>
    <row r="28" spans="1:19">
      <c r="A28" s="151" t="s">
        <v>84</v>
      </c>
      <c r="B28" s="152"/>
      <c r="C28" s="28">
        <f t="shared" si="0"/>
        <v>199470</v>
      </c>
      <c r="D28" s="16"/>
      <c r="E28" s="26">
        <v>48000</v>
      </c>
      <c r="F28" s="26"/>
      <c r="G28" s="26">
        <v>40000</v>
      </c>
      <c r="H28" s="26"/>
      <c r="I28" s="26">
        <v>35000</v>
      </c>
      <c r="J28" s="26"/>
      <c r="K28" s="26">
        <v>40000</v>
      </c>
      <c r="L28" s="26"/>
      <c r="M28" s="26">
        <v>10800</v>
      </c>
      <c r="N28" s="26"/>
      <c r="O28" s="26">
        <v>13000</v>
      </c>
      <c r="P28" s="26"/>
      <c r="Q28" s="26">
        <v>12670</v>
      </c>
      <c r="R28" s="26"/>
      <c r="S28" s="27"/>
    </row>
    <row r="29" spans="1:19">
      <c r="A29" s="151" t="s">
        <v>85</v>
      </c>
      <c r="B29" s="152"/>
      <c r="C29" s="28">
        <f t="shared" si="0"/>
        <v>32450</v>
      </c>
      <c r="D29" s="16"/>
      <c r="E29" s="26">
        <v>4000</v>
      </c>
      <c r="F29" s="26"/>
      <c r="G29" s="26">
        <v>900</v>
      </c>
      <c r="H29" s="26"/>
      <c r="I29" s="26">
        <v>8500</v>
      </c>
      <c r="J29" s="26"/>
      <c r="K29" s="26">
        <v>12500</v>
      </c>
      <c r="L29" s="26"/>
      <c r="M29" s="26">
        <v>300</v>
      </c>
      <c r="N29" s="26"/>
      <c r="O29" s="26">
        <v>3500</v>
      </c>
      <c r="P29" s="26"/>
      <c r="Q29" s="26">
        <v>2750</v>
      </c>
      <c r="R29" s="26"/>
      <c r="S29" s="27"/>
    </row>
    <row r="30" spans="1:19">
      <c r="A30" s="151" t="s">
        <v>86</v>
      </c>
      <c r="B30" s="152"/>
      <c r="C30" s="28">
        <f t="shared" si="0"/>
        <v>16750</v>
      </c>
      <c r="D30" s="16"/>
      <c r="E30" s="26">
        <v>15000</v>
      </c>
      <c r="F30" s="26"/>
      <c r="G30" s="26">
        <v>500</v>
      </c>
      <c r="H30" s="26"/>
      <c r="I30" s="26">
        <v>300</v>
      </c>
      <c r="J30" s="26"/>
      <c r="K30" s="26">
        <v>400</v>
      </c>
      <c r="L30" s="26"/>
      <c r="M30" s="26"/>
      <c r="N30" s="26"/>
      <c r="O30" s="26">
        <v>300</v>
      </c>
      <c r="P30" s="26"/>
      <c r="Q30" s="26">
        <v>250</v>
      </c>
      <c r="R30" s="26"/>
      <c r="S30" s="27"/>
    </row>
    <row r="31" spans="1:19">
      <c r="A31" s="151" t="s">
        <v>87</v>
      </c>
      <c r="B31" s="152"/>
      <c r="C31" s="28">
        <f t="shared" si="0"/>
        <v>200150</v>
      </c>
      <c r="D31" s="16"/>
      <c r="E31" s="26">
        <v>48700</v>
      </c>
      <c r="F31" s="26"/>
      <c r="G31" s="26">
        <v>40000</v>
      </c>
      <c r="H31" s="26"/>
      <c r="I31" s="26">
        <v>35000</v>
      </c>
      <c r="J31" s="26"/>
      <c r="K31" s="26">
        <v>40000</v>
      </c>
      <c r="L31" s="26"/>
      <c r="M31" s="26">
        <v>10800</v>
      </c>
      <c r="N31" s="26"/>
      <c r="O31" s="26">
        <v>13000</v>
      </c>
      <c r="P31" s="26"/>
      <c r="Q31" s="26">
        <v>12650</v>
      </c>
      <c r="R31" s="26"/>
      <c r="S31" s="27"/>
    </row>
    <row r="32" spans="1:19">
      <c r="A32" s="151" t="s">
        <v>88</v>
      </c>
      <c r="B32" s="152"/>
      <c r="C32" s="28">
        <f t="shared" si="0"/>
        <v>26600</v>
      </c>
      <c r="D32" s="16"/>
      <c r="E32" s="26">
        <v>10900</v>
      </c>
      <c r="F32" s="26"/>
      <c r="G32" s="26">
        <v>500</v>
      </c>
      <c r="H32" s="26"/>
      <c r="I32" s="26">
        <v>6500</v>
      </c>
      <c r="J32" s="26"/>
      <c r="K32" s="26">
        <v>5000</v>
      </c>
      <c r="L32" s="26"/>
      <c r="M32" s="26">
        <v>250</v>
      </c>
      <c r="N32" s="26"/>
      <c r="O32" s="26">
        <v>1200</v>
      </c>
      <c r="P32" s="26"/>
      <c r="Q32" s="26">
        <v>2250</v>
      </c>
      <c r="R32" s="26"/>
      <c r="S32" s="27"/>
    </row>
    <row r="33" spans="1:19">
      <c r="A33" s="151" t="s">
        <v>89</v>
      </c>
      <c r="B33" s="152"/>
      <c r="C33" s="28">
        <f t="shared" si="0"/>
        <v>9000</v>
      </c>
      <c r="D33" s="16"/>
      <c r="E33" s="29">
        <v>3000</v>
      </c>
      <c r="F33" s="29"/>
      <c r="G33" s="29"/>
      <c r="H33" s="29"/>
      <c r="I33" s="29">
        <v>3000</v>
      </c>
      <c r="J33" s="29"/>
      <c r="K33" s="29">
        <v>2000</v>
      </c>
      <c r="L33" s="29"/>
      <c r="M33" s="29"/>
      <c r="N33" s="29"/>
      <c r="O33" s="29">
        <v>400</v>
      </c>
      <c r="P33" s="29"/>
      <c r="Q33" s="29">
        <v>600</v>
      </c>
      <c r="R33" s="26"/>
      <c r="S33" s="27"/>
    </row>
    <row r="34" spans="1:19">
      <c r="A34" s="151" t="s">
        <v>90</v>
      </c>
      <c r="B34" s="152"/>
      <c r="C34" s="28">
        <f t="shared" si="0"/>
        <v>57500</v>
      </c>
      <c r="D34" s="15"/>
      <c r="E34" s="31">
        <v>18000</v>
      </c>
      <c r="F34" s="31"/>
      <c r="G34" s="31">
        <v>5000</v>
      </c>
      <c r="H34" s="31"/>
      <c r="I34" s="31">
        <v>10000</v>
      </c>
      <c r="J34" s="31"/>
      <c r="K34" s="31">
        <v>13500</v>
      </c>
      <c r="L34" s="31"/>
      <c r="M34" s="31">
        <v>1450</v>
      </c>
      <c r="N34" s="31"/>
      <c r="O34" s="31">
        <v>5300</v>
      </c>
      <c r="P34" s="31"/>
      <c r="Q34" s="31">
        <v>4250</v>
      </c>
      <c r="R34" s="31"/>
      <c r="S34" s="27"/>
    </row>
    <row r="35" spans="1:19">
      <c r="A35" s="151" t="s">
        <v>91</v>
      </c>
      <c r="B35" s="152"/>
      <c r="C35" s="28">
        <f t="shared" si="0"/>
        <v>93300</v>
      </c>
      <c r="D35" s="15"/>
      <c r="E35" s="31">
        <v>29700</v>
      </c>
      <c r="F35" s="31"/>
      <c r="G35" s="31">
        <v>15000</v>
      </c>
      <c r="H35" s="31"/>
      <c r="I35" s="31">
        <v>12000</v>
      </c>
      <c r="J35" s="31"/>
      <c r="K35" s="31">
        <v>21000</v>
      </c>
      <c r="L35" s="31"/>
      <c r="M35" s="31">
        <v>3500</v>
      </c>
      <c r="N35" s="31"/>
      <c r="O35" s="31">
        <v>6200</v>
      </c>
      <c r="P35" s="31"/>
      <c r="Q35" s="31">
        <v>5900</v>
      </c>
      <c r="R35" s="31"/>
      <c r="S35" s="27"/>
    </row>
    <row r="36" spans="1:19">
      <c r="A36" s="151" t="s">
        <v>92</v>
      </c>
      <c r="B36" s="152"/>
      <c r="C36" s="28">
        <f t="shared" si="0"/>
        <v>73020</v>
      </c>
      <c r="D36" s="15"/>
      <c r="E36" s="31">
        <v>33100</v>
      </c>
      <c r="F36" s="31"/>
      <c r="G36" s="32">
        <v>3000</v>
      </c>
      <c r="H36" s="32"/>
      <c r="I36" s="31">
        <v>10500</v>
      </c>
      <c r="J36" s="31"/>
      <c r="K36" s="31">
        <v>15500</v>
      </c>
      <c r="L36" s="31"/>
      <c r="M36" s="32">
        <v>520</v>
      </c>
      <c r="N36" s="32"/>
      <c r="O36" s="31">
        <v>6000</v>
      </c>
      <c r="P36" s="31"/>
      <c r="Q36" s="31">
        <v>4400</v>
      </c>
      <c r="R36" s="31"/>
      <c r="S36" s="27"/>
    </row>
    <row r="37" spans="1:19">
      <c r="A37" s="151" t="s">
        <v>93</v>
      </c>
      <c r="B37" s="152"/>
      <c r="C37" s="28">
        <f t="shared" si="0"/>
        <v>24540</v>
      </c>
      <c r="D37" s="15"/>
      <c r="E37" s="31">
        <v>16800</v>
      </c>
      <c r="F37" s="31"/>
      <c r="G37" s="32">
        <v>800</v>
      </c>
      <c r="H37" s="32"/>
      <c r="I37" s="31">
        <v>1500</v>
      </c>
      <c r="J37" s="31"/>
      <c r="K37" s="31">
        <v>1100</v>
      </c>
      <c r="L37" s="31"/>
      <c r="M37" s="32">
        <v>250</v>
      </c>
      <c r="N37" s="32"/>
      <c r="O37" s="31">
        <v>2000</v>
      </c>
      <c r="P37" s="31"/>
      <c r="Q37" s="31">
        <v>2090</v>
      </c>
      <c r="R37" s="31"/>
      <c r="S37" s="27"/>
    </row>
    <row r="38" spans="1:19">
      <c r="A38" s="151" t="s">
        <v>94</v>
      </c>
      <c r="B38" s="152"/>
      <c r="C38" s="28">
        <f t="shared" si="0"/>
        <v>4100</v>
      </c>
      <c r="D38" s="15"/>
      <c r="E38" s="32">
        <v>700</v>
      </c>
      <c r="F38" s="32"/>
      <c r="G38" s="32">
        <v>500</v>
      </c>
      <c r="H38" s="32"/>
      <c r="I38" s="31">
        <v>1000</v>
      </c>
      <c r="J38" s="31"/>
      <c r="K38" s="31">
        <v>1000</v>
      </c>
      <c r="L38" s="31"/>
      <c r="M38" s="32">
        <v>300</v>
      </c>
      <c r="N38" s="32"/>
      <c r="O38" s="32">
        <v>300</v>
      </c>
      <c r="P38" s="32"/>
      <c r="Q38" s="32">
        <v>300</v>
      </c>
      <c r="R38" s="32"/>
      <c r="S38" s="27"/>
    </row>
    <row r="39" spans="1:19">
      <c r="A39" s="151" t="s">
        <v>95</v>
      </c>
      <c r="B39" s="152"/>
      <c r="C39" s="28">
        <f t="shared" si="0"/>
        <v>154700</v>
      </c>
      <c r="D39" s="15"/>
      <c r="E39" s="31">
        <v>55400</v>
      </c>
      <c r="F39" s="31"/>
      <c r="G39" s="31">
        <v>20000</v>
      </c>
      <c r="H39" s="31"/>
      <c r="I39" s="31">
        <v>26000</v>
      </c>
      <c r="J39" s="31"/>
      <c r="K39" s="31">
        <v>24000</v>
      </c>
      <c r="L39" s="31"/>
      <c r="M39" s="31">
        <v>6000</v>
      </c>
      <c r="N39" s="31"/>
      <c r="O39" s="31">
        <v>11000</v>
      </c>
      <c r="P39" s="31"/>
      <c r="Q39" s="31">
        <v>12300</v>
      </c>
      <c r="R39" s="31"/>
      <c r="S39" s="27"/>
    </row>
    <row r="40" spans="1:19">
      <c r="A40" s="151" t="s">
        <v>96</v>
      </c>
      <c r="B40" s="152"/>
      <c r="C40" s="28">
        <f t="shared" si="0"/>
        <v>157280</v>
      </c>
      <c r="D40" s="15"/>
      <c r="E40" s="31">
        <v>55400</v>
      </c>
      <c r="F40" s="31"/>
      <c r="G40" s="31">
        <v>21000</v>
      </c>
      <c r="H40" s="31"/>
      <c r="I40" s="31">
        <v>26000</v>
      </c>
      <c r="J40" s="31"/>
      <c r="K40" s="31">
        <v>24000</v>
      </c>
      <c r="L40" s="31"/>
      <c r="M40" s="31">
        <v>6580</v>
      </c>
      <c r="N40" s="31"/>
      <c r="O40" s="31">
        <v>12000</v>
      </c>
      <c r="P40" s="31"/>
      <c r="Q40" s="31">
        <v>12300</v>
      </c>
      <c r="R40" s="31"/>
      <c r="S40" s="27"/>
    </row>
    <row r="41" spans="1:19">
      <c r="A41" s="151" t="s">
        <v>97</v>
      </c>
      <c r="B41" s="152"/>
      <c r="C41" s="28">
        <f t="shared" si="0"/>
        <v>121715</v>
      </c>
      <c r="D41" s="15"/>
      <c r="E41" s="31">
        <v>52500</v>
      </c>
      <c r="F41" s="31"/>
      <c r="G41" s="31">
        <v>4000</v>
      </c>
      <c r="H41" s="31"/>
      <c r="I41" s="31">
        <v>26000</v>
      </c>
      <c r="J41" s="31"/>
      <c r="K41" s="31">
        <v>24000</v>
      </c>
      <c r="L41" s="31"/>
      <c r="M41" s="32">
        <v>465</v>
      </c>
      <c r="N41" s="32"/>
      <c r="O41" s="31">
        <v>8000</v>
      </c>
      <c r="P41" s="31"/>
      <c r="Q41" s="31">
        <v>6750</v>
      </c>
      <c r="R41" s="31"/>
      <c r="S41" s="27"/>
    </row>
    <row r="42" spans="1:19">
      <c r="A42" s="170" t="s">
        <v>98</v>
      </c>
      <c r="B42" s="171"/>
      <c r="C42" s="28">
        <f t="shared" si="0"/>
        <v>3600</v>
      </c>
      <c r="D42" s="15"/>
      <c r="E42" s="32">
        <v>900</v>
      </c>
      <c r="F42" s="32"/>
      <c r="G42" s="32">
        <v>900</v>
      </c>
      <c r="H42" s="32"/>
      <c r="I42" s="32">
        <v>900</v>
      </c>
      <c r="J42" s="32"/>
      <c r="K42" s="32">
        <v>900</v>
      </c>
      <c r="L42" s="32"/>
      <c r="M42" s="30"/>
      <c r="N42" s="30"/>
      <c r="O42" s="30"/>
      <c r="P42" s="30"/>
      <c r="Q42" s="30"/>
      <c r="R42" s="30"/>
      <c r="S42" s="27"/>
    </row>
    <row r="43" spans="1:19">
      <c r="A43" s="151" t="s">
        <v>99</v>
      </c>
      <c r="B43" s="152"/>
      <c r="C43" s="28">
        <f t="shared" si="0"/>
        <v>8400</v>
      </c>
      <c r="D43" s="15"/>
      <c r="E43" s="31">
        <v>7600</v>
      </c>
      <c r="F43" s="31"/>
      <c r="G43" s="32"/>
      <c r="H43" s="32"/>
      <c r="I43" s="32">
        <v>400</v>
      </c>
      <c r="J43" s="32"/>
      <c r="K43" s="32">
        <v>400</v>
      </c>
      <c r="L43" s="32"/>
      <c r="M43" s="30"/>
      <c r="N43" s="30"/>
      <c r="O43" s="30"/>
      <c r="P43" s="30"/>
      <c r="Q43" s="30"/>
      <c r="R43" s="30"/>
      <c r="S43" s="27"/>
    </row>
    <row r="44" spans="1:19">
      <c r="A44" s="151" t="s">
        <v>100</v>
      </c>
      <c r="B44" s="152"/>
      <c r="C44" s="28">
        <f t="shared" si="0"/>
        <v>7600</v>
      </c>
      <c r="D44" s="15"/>
      <c r="E44" s="31">
        <v>7000</v>
      </c>
      <c r="F44" s="31"/>
      <c r="G44" s="32"/>
      <c r="H44" s="32"/>
      <c r="I44" s="32">
        <v>300</v>
      </c>
      <c r="J44" s="32"/>
      <c r="K44" s="32">
        <v>300</v>
      </c>
      <c r="L44" s="32"/>
      <c r="M44" s="30"/>
      <c r="N44" s="30"/>
      <c r="O44" s="30"/>
      <c r="P44" s="30"/>
      <c r="Q44" s="30"/>
      <c r="R44" s="30"/>
      <c r="S44" s="27"/>
    </row>
    <row r="45" spans="1:19">
      <c r="A45" s="151" t="s">
        <v>101</v>
      </c>
      <c r="B45" s="152"/>
      <c r="C45" s="28">
        <f t="shared" si="0"/>
        <v>4200</v>
      </c>
      <c r="D45" s="15"/>
      <c r="E45" s="32">
        <v>700</v>
      </c>
      <c r="F45" s="32"/>
      <c r="G45" s="32"/>
      <c r="H45" s="32"/>
      <c r="I45" s="32">
        <v>400</v>
      </c>
      <c r="J45" s="32"/>
      <c r="K45" s="32">
        <v>3100</v>
      </c>
      <c r="L45" s="32"/>
      <c r="M45" s="30"/>
      <c r="N45" s="30"/>
      <c r="O45" s="30"/>
      <c r="P45" s="30"/>
      <c r="Q45" s="30"/>
      <c r="R45" s="30"/>
      <c r="S45" s="27"/>
    </row>
    <row r="46" spans="1:19">
      <c r="A46" s="151" t="s">
        <v>102</v>
      </c>
      <c r="B46" s="152"/>
      <c r="C46" s="28">
        <f t="shared" si="0"/>
        <v>21800</v>
      </c>
      <c r="D46" s="15"/>
      <c r="E46" s="31">
        <v>18300</v>
      </c>
      <c r="F46" s="31"/>
      <c r="G46" s="32"/>
      <c r="H46" s="32"/>
      <c r="I46" s="32">
        <v>400</v>
      </c>
      <c r="J46" s="32"/>
      <c r="K46" s="31">
        <v>3100</v>
      </c>
      <c r="L46" s="31"/>
      <c r="M46" s="30"/>
      <c r="N46" s="30"/>
      <c r="O46" s="30"/>
      <c r="P46" s="30"/>
      <c r="Q46" s="30"/>
      <c r="R46" s="30"/>
      <c r="S46" s="27"/>
    </row>
    <row r="47" spans="1:19">
      <c r="A47" s="151" t="s">
        <v>103</v>
      </c>
      <c r="B47" s="152"/>
      <c r="C47" s="28">
        <f t="shared" si="0"/>
        <v>1650</v>
      </c>
      <c r="D47" s="15"/>
      <c r="E47" s="32">
        <v>900</v>
      </c>
      <c r="F47" s="32"/>
      <c r="G47" s="32"/>
      <c r="H47" s="32"/>
      <c r="I47" s="32">
        <v>400</v>
      </c>
      <c r="J47" s="32"/>
      <c r="K47" s="32">
        <v>350</v>
      </c>
      <c r="L47" s="32"/>
      <c r="M47" s="30"/>
      <c r="N47" s="30"/>
      <c r="O47" s="30"/>
      <c r="P47" s="30"/>
      <c r="Q47" s="30"/>
      <c r="R47" s="30"/>
      <c r="S47" s="27"/>
    </row>
    <row r="48" spans="1:19">
      <c r="A48" s="151" t="s">
        <v>104</v>
      </c>
      <c r="B48" s="152"/>
      <c r="C48" s="28">
        <f t="shared" si="0"/>
        <v>16300</v>
      </c>
      <c r="D48" s="15"/>
      <c r="E48" s="31">
        <v>14900</v>
      </c>
      <c r="F48" s="31"/>
      <c r="G48" s="32"/>
      <c r="H48" s="32"/>
      <c r="I48" s="32">
        <v>400</v>
      </c>
      <c r="J48" s="32"/>
      <c r="K48" s="32">
        <v>1000</v>
      </c>
      <c r="L48" s="32"/>
      <c r="M48" s="30"/>
      <c r="N48" s="30"/>
      <c r="O48" s="30"/>
      <c r="P48" s="30"/>
      <c r="Q48" s="30"/>
      <c r="R48" s="30"/>
      <c r="S48" s="27"/>
    </row>
    <row r="49" spans="1:19">
      <c r="A49" s="151" t="s">
        <v>105</v>
      </c>
      <c r="B49" s="152"/>
      <c r="C49" s="28">
        <f t="shared" si="0"/>
        <v>21400</v>
      </c>
      <c r="D49" s="15"/>
      <c r="E49" s="31">
        <v>18200</v>
      </c>
      <c r="F49" s="31"/>
      <c r="G49" s="32"/>
      <c r="H49" s="32"/>
      <c r="I49" s="32">
        <v>400</v>
      </c>
      <c r="J49" s="32"/>
      <c r="K49" s="31">
        <v>2800</v>
      </c>
      <c r="L49" s="31"/>
      <c r="M49" s="30"/>
      <c r="N49" s="30"/>
      <c r="O49" s="30"/>
      <c r="P49" s="30"/>
      <c r="Q49" s="30"/>
      <c r="R49" s="30"/>
      <c r="S49" s="27"/>
    </row>
    <row r="50" spans="1:19">
      <c r="A50" s="151" t="s">
        <v>106</v>
      </c>
      <c r="B50" s="152"/>
      <c r="C50" s="28">
        <f t="shared" si="0"/>
        <v>2000</v>
      </c>
      <c r="D50" s="15"/>
      <c r="E50" s="32">
        <v>700</v>
      </c>
      <c r="F50" s="32"/>
      <c r="G50" s="32">
        <v>700</v>
      </c>
      <c r="H50" s="32"/>
      <c r="I50" s="32">
        <v>300</v>
      </c>
      <c r="J50" s="32"/>
      <c r="K50" s="32">
        <v>300</v>
      </c>
      <c r="L50" s="32"/>
      <c r="M50" s="30"/>
      <c r="N50" s="30"/>
      <c r="O50" s="30"/>
      <c r="P50" s="30"/>
      <c r="Q50" s="30"/>
      <c r="R50" s="30"/>
      <c r="S50" s="27"/>
    </row>
    <row r="51" spans="1:19">
      <c r="A51" s="151" t="s">
        <v>107</v>
      </c>
      <c r="B51" s="152"/>
      <c r="C51" s="28">
        <f t="shared" si="0"/>
        <v>1800</v>
      </c>
      <c r="D51" s="15"/>
      <c r="E51" s="32">
        <v>700</v>
      </c>
      <c r="F51" s="32"/>
      <c r="G51" s="32">
        <v>500</v>
      </c>
      <c r="H51" s="32"/>
      <c r="I51" s="32">
        <v>300</v>
      </c>
      <c r="J51" s="32"/>
      <c r="K51" s="32">
        <v>300</v>
      </c>
      <c r="L51" s="32"/>
      <c r="M51" s="30"/>
      <c r="N51" s="30"/>
      <c r="O51" s="30"/>
      <c r="P51" s="30"/>
      <c r="Q51" s="30"/>
      <c r="R51" s="30"/>
      <c r="S51" s="27"/>
    </row>
    <row r="52" spans="1:19">
      <c r="A52" s="151" t="s">
        <v>108</v>
      </c>
      <c r="B52" s="152"/>
      <c r="C52" s="28">
        <f t="shared" si="0"/>
        <v>1800</v>
      </c>
      <c r="D52" s="15"/>
      <c r="E52" s="32">
        <v>700</v>
      </c>
      <c r="F52" s="32"/>
      <c r="G52" s="32">
        <v>500</v>
      </c>
      <c r="H52" s="32"/>
      <c r="I52" s="32">
        <v>300</v>
      </c>
      <c r="J52" s="32"/>
      <c r="K52" s="32">
        <v>300</v>
      </c>
      <c r="L52" s="32"/>
      <c r="M52" s="30"/>
      <c r="N52" s="30"/>
      <c r="O52" s="30"/>
      <c r="P52" s="30"/>
      <c r="Q52" s="30"/>
      <c r="R52" s="30"/>
      <c r="S52" s="27"/>
    </row>
    <row r="53" spans="1:19">
      <c r="A53" s="151" t="s">
        <v>109</v>
      </c>
      <c r="B53" s="152"/>
      <c r="C53" s="28">
        <f t="shared" si="0"/>
        <v>1800</v>
      </c>
      <c r="D53" s="15"/>
      <c r="E53" s="32">
        <v>700</v>
      </c>
      <c r="F53" s="32"/>
      <c r="G53" s="32">
        <v>500</v>
      </c>
      <c r="H53" s="32"/>
      <c r="I53" s="32">
        <v>300</v>
      </c>
      <c r="J53" s="32"/>
      <c r="K53" s="32">
        <v>300</v>
      </c>
      <c r="L53" s="32"/>
      <c r="M53" s="30"/>
      <c r="N53" s="30"/>
      <c r="O53" s="30"/>
      <c r="P53" s="30"/>
      <c r="Q53" s="30"/>
      <c r="R53" s="30"/>
      <c r="S53" s="27"/>
    </row>
    <row r="54" spans="1:19">
      <c r="A54" s="151" t="s">
        <v>110</v>
      </c>
      <c r="B54" s="152"/>
      <c r="C54" s="28">
        <f t="shared" si="0"/>
        <v>1500</v>
      </c>
      <c r="D54" s="15"/>
      <c r="E54" s="32">
        <v>400</v>
      </c>
      <c r="F54" s="32"/>
      <c r="G54" s="32">
        <v>300</v>
      </c>
      <c r="H54" s="32"/>
      <c r="I54" s="32">
        <v>400</v>
      </c>
      <c r="J54" s="32"/>
      <c r="K54" s="32">
        <v>400</v>
      </c>
      <c r="L54" s="32"/>
      <c r="M54" s="30"/>
      <c r="N54" s="30"/>
      <c r="O54" s="30"/>
      <c r="P54" s="30"/>
      <c r="Q54" s="30"/>
      <c r="R54" s="30"/>
      <c r="S54" s="27"/>
    </row>
    <row r="55" spans="1:19">
      <c r="A55" s="151" t="s">
        <v>111</v>
      </c>
      <c r="B55" s="152"/>
      <c r="C55" s="28">
        <f t="shared" si="0"/>
        <v>1800</v>
      </c>
      <c r="D55" s="15"/>
      <c r="E55" s="32">
        <v>700</v>
      </c>
      <c r="F55" s="32"/>
      <c r="G55" s="32">
        <v>500</v>
      </c>
      <c r="H55" s="32"/>
      <c r="I55" s="32">
        <v>300</v>
      </c>
      <c r="J55" s="32"/>
      <c r="K55" s="32">
        <v>300</v>
      </c>
      <c r="L55" s="32"/>
      <c r="M55" s="30"/>
      <c r="N55" s="30"/>
      <c r="O55" s="30"/>
      <c r="P55" s="30"/>
      <c r="Q55" s="30"/>
      <c r="R55" s="30"/>
      <c r="S55" s="27"/>
    </row>
    <row r="56" spans="1:19">
      <c r="A56" s="151" t="s">
        <v>112</v>
      </c>
      <c r="B56" s="152"/>
      <c r="C56" s="28">
        <f t="shared" si="0"/>
        <v>1600</v>
      </c>
      <c r="D56" s="15"/>
      <c r="E56" s="32">
        <v>400</v>
      </c>
      <c r="F56" s="32"/>
      <c r="G56" s="32">
        <v>400</v>
      </c>
      <c r="H56" s="32"/>
      <c r="I56" s="32">
        <v>400</v>
      </c>
      <c r="J56" s="32"/>
      <c r="K56" s="32">
        <v>400</v>
      </c>
      <c r="L56" s="32"/>
      <c r="M56" s="30"/>
      <c r="N56" s="30"/>
      <c r="O56" s="30"/>
      <c r="P56" s="30"/>
      <c r="Q56" s="30"/>
      <c r="R56" s="30"/>
      <c r="S56" s="27"/>
    </row>
    <row r="57" spans="1:19">
      <c r="A57" s="151" t="s">
        <v>113</v>
      </c>
      <c r="B57" s="152"/>
      <c r="C57" s="28">
        <f t="shared" si="0"/>
        <v>1600</v>
      </c>
      <c r="D57" s="15"/>
      <c r="E57" s="32">
        <v>400</v>
      </c>
      <c r="F57" s="32"/>
      <c r="G57" s="32">
        <v>400</v>
      </c>
      <c r="H57" s="32"/>
      <c r="I57" s="32">
        <v>400</v>
      </c>
      <c r="J57" s="32"/>
      <c r="K57" s="32">
        <v>400</v>
      </c>
      <c r="L57" s="32"/>
      <c r="M57" s="30"/>
      <c r="N57" s="30"/>
      <c r="O57" s="30"/>
      <c r="P57" s="30"/>
      <c r="Q57" s="30"/>
      <c r="R57" s="30"/>
      <c r="S57" s="27"/>
    </row>
    <row r="58" spans="1:19">
      <c r="A58" s="151" t="s">
        <v>114</v>
      </c>
      <c r="B58" s="152"/>
      <c r="C58" s="28">
        <f t="shared" si="0"/>
        <v>2500</v>
      </c>
      <c r="D58" s="15"/>
      <c r="E58" s="32">
        <v>300</v>
      </c>
      <c r="F58" s="32"/>
      <c r="G58" s="32">
        <v>500</v>
      </c>
      <c r="H58" s="32"/>
      <c r="I58" s="32">
        <v>600</v>
      </c>
      <c r="J58" s="32"/>
      <c r="K58" s="31">
        <v>1100</v>
      </c>
      <c r="L58" s="31"/>
      <c r="M58" s="30"/>
      <c r="N58" s="30"/>
      <c r="O58" s="30"/>
      <c r="P58" s="30"/>
      <c r="Q58" s="30"/>
      <c r="R58" s="30"/>
      <c r="S58" s="27"/>
    </row>
    <row r="59" spans="1:19">
      <c r="A59" s="151" t="s">
        <v>115</v>
      </c>
      <c r="B59" s="152"/>
      <c r="C59" s="28">
        <f t="shared" si="0"/>
        <v>1200</v>
      </c>
      <c r="D59" s="15"/>
      <c r="E59" s="32">
        <v>400</v>
      </c>
      <c r="F59" s="32"/>
      <c r="G59" s="32"/>
      <c r="H59" s="32"/>
      <c r="I59" s="32">
        <v>400</v>
      </c>
      <c r="J59" s="32"/>
      <c r="K59" s="32">
        <v>400</v>
      </c>
      <c r="L59" s="32"/>
      <c r="M59" s="30"/>
      <c r="N59" s="30"/>
      <c r="O59" s="30"/>
      <c r="P59" s="30"/>
      <c r="Q59" s="30"/>
      <c r="R59" s="30"/>
      <c r="S59" s="27"/>
    </row>
    <row r="60" spans="1:19">
      <c r="A60" s="151" t="s">
        <v>116</v>
      </c>
      <c r="B60" s="152"/>
      <c r="C60" s="28">
        <f t="shared" si="0"/>
        <v>1190</v>
      </c>
      <c r="D60" s="15"/>
      <c r="E60" s="33">
        <v>500</v>
      </c>
      <c r="F60" s="33"/>
      <c r="G60" s="33"/>
      <c r="H60" s="33"/>
      <c r="I60" s="33">
        <v>300</v>
      </c>
      <c r="J60" s="33"/>
      <c r="K60" s="33">
        <v>390</v>
      </c>
      <c r="L60" s="33"/>
      <c r="M60" s="34"/>
      <c r="N60" s="34"/>
      <c r="O60" s="34"/>
      <c r="P60" s="34"/>
      <c r="Q60" s="34"/>
      <c r="R60" s="30"/>
      <c r="S60" s="27"/>
    </row>
    <row r="61" spans="1:19">
      <c r="A61" s="151" t="s">
        <v>117</v>
      </c>
      <c r="B61" s="152"/>
      <c r="C61" s="28">
        <f t="shared" si="0"/>
        <v>8430</v>
      </c>
      <c r="D61" s="15"/>
      <c r="E61" s="31">
        <v>1900</v>
      </c>
      <c r="F61" s="31"/>
      <c r="G61" s="31">
        <v>1500</v>
      </c>
      <c r="H61" s="31"/>
      <c r="I61" s="31">
        <v>2400</v>
      </c>
      <c r="J61" s="31"/>
      <c r="K61" s="31">
        <v>1000</v>
      </c>
      <c r="L61" s="31"/>
      <c r="M61" s="32">
        <v>660</v>
      </c>
      <c r="N61" s="32"/>
      <c r="O61" s="32">
        <v>600</v>
      </c>
      <c r="P61" s="32"/>
      <c r="Q61" s="32">
        <v>370</v>
      </c>
      <c r="R61" s="32"/>
      <c r="S61" s="27"/>
    </row>
    <row r="62" spans="1:19">
      <c r="A62" s="151" t="s">
        <v>118</v>
      </c>
      <c r="B62" s="152"/>
      <c r="C62" s="28">
        <f t="shared" si="0"/>
        <v>2500</v>
      </c>
      <c r="D62" s="15"/>
      <c r="E62" s="31">
        <v>1200</v>
      </c>
      <c r="F62" s="31"/>
      <c r="G62" s="32">
        <v>500</v>
      </c>
      <c r="H62" s="32"/>
      <c r="I62" s="32">
        <v>400</v>
      </c>
      <c r="J62" s="32"/>
      <c r="K62" s="32">
        <v>400</v>
      </c>
      <c r="L62" s="32"/>
      <c r="M62" s="32"/>
      <c r="N62" s="32"/>
      <c r="O62" s="32"/>
      <c r="P62" s="32"/>
      <c r="Q62" s="32"/>
      <c r="R62" s="32"/>
      <c r="S62" s="27"/>
    </row>
    <row r="63" spans="1:19">
      <c r="A63" s="151" t="s">
        <v>119</v>
      </c>
      <c r="B63" s="152"/>
      <c r="C63" s="28">
        <f t="shared" si="0"/>
        <v>2500</v>
      </c>
      <c r="D63" s="15"/>
      <c r="E63" s="31">
        <v>1200</v>
      </c>
      <c r="F63" s="31"/>
      <c r="G63" s="32">
        <v>500</v>
      </c>
      <c r="H63" s="32"/>
      <c r="I63" s="32">
        <v>400</v>
      </c>
      <c r="J63" s="32"/>
      <c r="K63" s="32">
        <v>400</v>
      </c>
      <c r="L63" s="32"/>
      <c r="M63" s="32"/>
      <c r="N63" s="32"/>
      <c r="O63" s="32"/>
      <c r="P63" s="32"/>
      <c r="Q63" s="32"/>
      <c r="R63" s="32"/>
      <c r="S63" s="27"/>
    </row>
    <row r="64" spans="1:19">
      <c r="A64" s="151" t="s">
        <v>120</v>
      </c>
      <c r="B64" s="152"/>
      <c r="C64" s="28">
        <f t="shared" si="0"/>
        <v>53860</v>
      </c>
      <c r="D64" s="15"/>
      <c r="E64" s="31">
        <v>26300</v>
      </c>
      <c r="F64" s="31"/>
      <c r="G64" s="31">
        <v>5400</v>
      </c>
      <c r="H64" s="31"/>
      <c r="I64" s="31">
        <v>7400</v>
      </c>
      <c r="J64" s="31"/>
      <c r="K64" s="31">
        <v>7500</v>
      </c>
      <c r="L64" s="31"/>
      <c r="M64" s="31">
        <v>1700</v>
      </c>
      <c r="N64" s="31"/>
      <c r="O64" s="31">
        <v>3200</v>
      </c>
      <c r="P64" s="31"/>
      <c r="Q64" s="31">
        <v>2360</v>
      </c>
      <c r="R64" s="31"/>
      <c r="S64" s="27"/>
    </row>
    <row r="65" spans="1:19">
      <c r="A65" s="170" t="s">
        <v>121</v>
      </c>
      <c r="B65" s="171"/>
      <c r="C65" s="28">
        <f t="shared" si="0"/>
        <v>1400</v>
      </c>
      <c r="D65" s="15"/>
      <c r="E65" s="32">
        <v>500</v>
      </c>
      <c r="F65" s="32"/>
      <c r="G65" s="32">
        <v>300</v>
      </c>
      <c r="H65" s="32"/>
      <c r="I65" s="32">
        <v>300</v>
      </c>
      <c r="J65" s="32"/>
      <c r="K65" s="32">
        <v>300</v>
      </c>
      <c r="L65" s="32"/>
      <c r="M65" s="32"/>
      <c r="N65" s="32"/>
      <c r="O65" s="32"/>
      <c r="P65" s="32"/>
      <c r="Q65" s="32"/>
      <c r="R65" s="32"/>
      <c r="S65" s="27"/>
    </row>
    <row r="66" spans="1:19">
      <c r="A66" s="170" t="s">
        <v>122</v>
      </c>
      <c r="B66" s="171"/>
      <c r="C66" s="28">
        <f t="shared" si="0"/>
        <v>26390</v>
      </c>
      <c r="D66" s="15"/>
      <c r="E66" s="31">
        <v>1500</v>
      </c>
      <c r="F66" s="31"/>
      <c r="G66" s="31">
        <v>10200</v>
      </c>
      <c r="H66" s="31"/>
      <c r="I66" s="31">
        <v>5000</v>
      </c>
      <c r="J66" s="31"/>
      <c r="K66" s="31">
        <v>4100</v>
      </c>
      <c r="L66" s="31"/>
      <c r="M66" s="31">
        <v>2000</v>
      </c>
      <c r="N66" s="31"/>
      <c r="O66" s="31">
        <v>2200</v>
      </c>
      <c r="P66" s="31"/>
      <c r="Q66" s="31">
        <v>1390</v>
      </c>
      <c r="R66" s="31"/>
      <c r="S66" s="27"/>
    </row>
    <row r="67" spans="1:19">
      <c r="A67" s="170" t="s">
        <v>123</v>
      </c>
      <c r="B67" s="171"/>
      <c r="C67" s="28">
        <f t="shared" si="0"/>
        <v>4500</v>
      </c>
      <c r="D67" s="15"/>
      <c r="E67" s="31">
        <v>1400</v>
      </c>
      <c r="F67" s="31"/>
      <c r="G67" s="32">
        <v>500</v>
      </c>
      <c r="H67" s="32"/>
      <c r="I67" s="32">
        <v>600</v>
      </c>
      <c r="J67" s="32"/>
      <c r="K67" s="31">
        <v>2000</v>
      </c>
      <c r="L67" s="31"/>
      <c r="M67" s="32"/>
      <c r="N67" s="32"/>
      <c r="O67" s="32"/>
      <c r="P67" s="32"/>
      <c r="Q67" s="32"/>
      <c r="R67" s="32"/>
      <c r="S67" s="27"/>
    </row>
    <row r="68" spans="1:19">
      <c r="A68" s="170" t="s">
        <v>124</v>
      </c>
      <c r="B68" s="171"/>
      <c r="C68" s="28">
        <f t="shared" si="0"/>
        <v>4600</v>
      </c>
      <c r="D68" s="15"/>
      <c r="E68" s="31">
        <v>1400</v>
      </c>
      <c r="F68" s="31"/>
      <c r="G68" s="32">
        <v>600</v>
      </c>
      <c r="H68" s="32"/>
      <c r="I68" s="32">
        <v>600</v>
      </c>
      <c r="J68" s="32"/>
      <c r="K68" s="31">
        <v>2000</v>
      </c>
      <c r="L68" s="31"/>
      <c r="M68" s="32"/>
      <c r="N68" s="32"/>
      <c r="O68" s="32"/>
      <c r="P68" s="32"/>
      <c r="Q68" s="32"/>
      <c r="R68" s="32"/>
      <c r="S68" s="27"/>
    </row>
    <row r="69" spans="1:19">
      <c r="A69" s="170" t="s">
        <v>125</v>
      </c>
      <c r="B69" s="171"/>
      <c r="C69" s="28">
        <f t="shared" si="0"/>
        <v>4600</v>
      </c>
      <c r="D69" s="15"/>
      <c r="E69" s="31">
        <v>1400</v>
      </c>
      <c r="F69" s="31"/>
      <c r="G69" s="32">
        <v>600</v>
      </c>
      <c r="H69" s="32"/>
      <c r="I69" s="32">
        <v>600</v>
      </c>
      <c r="J69" s="32"/>
      <c r="K69" s="31">
        <v>2000</v>
      </c>
      <c r="L69" s="31"/>
      <c r="M69" s="32"/>
      <c r="N69" s="32"/>
      <c r="O69" s="32"/>
      <c r="P69" s="32"/>
      <c r="Q69" s="32"/>
      <c r="R69" s="32"/>
      <c r="S69" s="27"/>
    </row>
    <row r="70" spans="1:19">
      <c r="A70" s="170" t="s">
        <v>126</v>
      </c>
      <c r="B70" s="171"/>
      <c r="C70" s="28">
        <f t="shared" si="0"/>
        <v>2800</v>
      </c>
      <c r="D70" s="15"/>
      <c r="E70" s="31">
        <v>1000</v>
      </c>
      <c r="F70" s="31"/>
      <c r="G70" s="32">
        <v>300</v>
      </c>
      <c r="H70" s="32"/>
      <c r="I70" s="31">
        <v>1000</v>
      </c>
      <c r="J70" s="31"/>
      <c r="K70" s="32">
        <v>500</v>
      </c>
      <c r="L70" s="32"/>
      <c r="M70" s="32"/>
      <c r="N70" s="32"/>
      <c r="O70" s="32"/>
      <c r="P70" s="32"/>
      <c r="Q70" s="32"/>
      <c r="R70" s="32"/>
      <c r="S70" s="27"/>
    </row>
    <row r="71" spans="1:19">
      <c r="A71" s="170" t="s">
        <v>127</v>
      </c>
      <c r="B71" s="171"/>
      <c r="C71" s="28">
        <f t="shared" si="0"/>
        <v>2800</v>
      </c>
      <c r="D71" s="15"/>
      <c r="E71" s="31">
        <v>1000</v>
      </c>
      <c r="F71" s="31"/>
      <c r="G71" s="32">
        <v>300</v>
      </c>
      <c r="H71" s="32"/>
      <c r="I71" s="31">
        <v>1000</v>
      </c>
      <c r="J71" s="31"/>
      <c r="K71" s="32">
        <v>500</v>
      </c>
      <c r="L71" s="32"/>
      <c r="M71" s="32"/>
      <c r="N71" s="32"/>
      <c r="O71" s="32"/>
      <c r="P71" s="32"/>
      <c r="Q71" s="32"/>
      <c r="R71" s="32"/>
      <c r="S71" s="27"/>
    </row>
    <row r="72" spans="1:19">
      <c r="A72" s="170" t="s">
        <v>128</v>
      </c>
      <c r="B72" s="171"/>
      <c r="C72" s="28">
        <f t="shared" si="0"/>
        <v>7300</v>
      </c>
      <c r="D72" s="15"/>
      <c r="E72" s="32">
        <v>900</v>
      </c>
      <c r="F72" s="32"/>
      <c r="G72" s="31">
        <v>2000</v>
      </c>
      <c r="H72" s="31"/>
      <c r="I72" s="31">
        <v>1800</v>
      </c>
      <c r="J72" s="31"/>
      <c r="K72" s="31">
        <v>1000</v>
      </c>
      <c r="L72" s="31"/>
      <c r="M72" s="36">
        <v>650</v>
      </c>
      <c r="N72" s="36"/>
      <c r="O72" s="36">
        <v>500</v>
      </c>
      <c r="P72" s="36"/>
      <c r="Q72" s="36">
        <v>450</v>
      </c>
      <c r="R72" s="36"/>
      <c r="S72" s="27"/>
    </row>
    <row r="73" spans="1:19">
      <c r="A73" s="170" t="s">
        <v>129</v>
      </c>
      <c r="B73" s="171"/>
      <c r="C73" s="28">
        <f t="shared" ref="C73:C136" si="1">SUM(E73:Q73)</f>
        <v>10980</v>
      </c>
      <c r="D73" s="15"/>
      <c r="E73" s="31">
        <v>2700</v>
      </c>
      <c r="F73" s="31"/>
      <c r="G73" s="31">
        <v>1500</v>
      </c>
      <c r="H73" s="31"/>
      <c r="I73" s="31">
        <v>3500</v>
      </c>
      <c r="J73" s="31"/>
      <c r="K73" s="31">
        <v>2000</v>
      </c>
      <c r="L73" s="31"/>
      <c r="M73" s="36">
        <v>430</v>
      </c>
      <c r="N73" s="36"/>
      <c r="O73" s="36">
        <v>250</v>
      </c>
      <c r="P73" s="36"/>
      <c r="Q73" s="36">
        <v>600</v>
      </c>
      <c r="R73" s="36"/>
      <c r="S73" s="27"/>
    </row>
    <row r="74" spans="1:19">
      <c r="A74" s="170" t="s">
        <v>130</v>
      </c>
      <c r="B74" s="171"/>
      <c r="C74" s="28">
        <f t="shared" si="1"/>
        <v>8570</v>
      </c>
      <c r="D74" s="15"/>
      <c r="E74" s="32">
        <v>700</v>
      </c>
      <c r="F74" s="32"/>
      <c r="G74" s="31">
        <v>2700</v>
      </c>
      <c r="H74" s="31"/>
      <c r="I74" s="31">
        <v>2400</v>
      </c>
      <c r="J74" s="31"/>
      <c r="K74" s="31">
        <v>1150</v>
      </c>
      <c r="L74" s="31"/>
      <c r="M74" s="36">
        <v>890</v>
      </c>
      <c r="N74" s="36"/>
      <c r="O74" s="36">
        <v>250</v>
      </c>
      <c r="P74" s="36"/>
      <c r="Q74" s="36">
        <v>480</v>
      </c>
      <c r="R74" s="36"/>
      <c r="S74" s="27"/>
    </row>
    <row r="75" spans="1:19">
      <c r="A75" s="170" t="s">
        <v>131</v>
      </c>
      <c r="B75" s="171"/>
      <c r="C75" s="28">
        <f t="shared" si="1"/>
        <v>7200</v>
      </c>
      <c r="D75" s="15"/>
      <c r="E75" s="32">
        <v>700</v>
      </c>
      <c r="F75" s="32"/>
      <c r="G75" s="31">
        <v>1800</v>
      </c>
      <c r="H75" s="31"/>
      <c r="I75" s="31">
        <v>2400</v>
      </c>
      <c r="J75" s="31"/>
      <c r="K75" s="32">
        <v>850</v>
      </c>
      <c r="L75" s="32"/>
      <c r="M75" s="36">
        <v>450</v>
      </c>
      <c r="N75" s="36"/>
      <c r="O75" s="36">
        <v>500</v>
      </c>
      <c r="P75" s="36"/>
      <c r="Q75" s="36">
        <v>500</v>
      </c>
      <c r="R75" s="36"/>
      <c r="S75" s="27"/>
    </row>
    <row r="76" spans="1:19">
      <c r="A76" s="170" t="s">
        <v>132</v>
      </c>
      <c r="B76" s="171"/>
      <c r="C76" s="28">
        <f t="shared" si="1"/>
        <v>7750</v>
      </c>
      <c r="D76" s="15"/>
      <c r="E76" s="32">
        <v>800</v>
      </c>
      <c r="F76" s="32"/>
      <c r="G76" s="31">
        <v>1900</v>
      </c>
      <c r="H76" s="31"/>
      <c r="I76" s="31">
        <v>2600</v>
      </c>
      <c r="J76" s="31"/>
      <c r="K76" s="32">
        <v>900</v>
      </c>
      <c r="L76" s="32"/>
      <c r="M76" s="36">
        <v>550</v>
      </c>
      <c r="N76" s="36"/>
      <c r="O76" s="36">
        <v>500</v>
      </c>
      <c r="P76" s="36"/>
      <c r="Q76" s="36">
        <v>500</v>
      </c>
      <c r="R76" s="36"/>
      <c r="S76" s="27"/>
    </row>
    <row r="77" spans="1:19">
      <c r="A77" s="170" t="s">
        <v>133</v>
      </c>
      <c r="B77" s="171"/>
      <c r="C77" s="28">
        <f t="shared" si="1"/>
        <v>34900</v>
      </c>
      <c r="D77" s="15"/>
      <c r="E77" s="31">
        <v>4200</v>
      </c>
      <c r="F77" s="31"/>
      <c r="G77" s="31">
        <v>7800</v>
      </c>
      <c r="H77" s="31"/>
      <c r="I77" s="31">
        <v>7600</v>
      </c>
      <c r="J77" s="31"/>
      <c r="K77" s="31">
        <v>6500</v>
      </c>
      <c r="L77" s="31"/>
      <c r="M77" s="36">
        <v>2800</v>
      </c>
      <c r="N77" s="36"/>
      <c r="O77" s="36">
        <v>3000</v>
      </c>
      <c r="P77" s="36"/>
      <c r="Q77" s="36">
        <v>3000</v>
      </c>
      <c r="R77" s="36"/>
      <c r="S77" s="27"/>
    </row>
    <row r="78" spans="1:19">
      <c r="A78" s="170" t="s">
        <v>134</v>
      </c>
      <c r="B78" s="171"/>
      <c r="C78" s="28">
        <f t="shared" si="1"/>
        <v>35100</v>
      </c>
      <c r="D78" s="15"/>
      <c r="E78" s="31">
        <v>4200</v>
      </c>
      <c r="F78" s="31"/>
      <c r="G78" s="31">
        <v>8000</v>
      </c>
      <c r="H78" s="31"/>
      <c r="I78" s="31">
        <v>7600</v>
      </c>
      <c r="J78" s="31"/>
      <c r="K78" s="31">
        <v>6500</v>
      </c>
      <c r="L78" s="31"/>
      <c r="M78" s="36">
        <v>2800</v>
      </c>
      <c r="N78" s="36"/>
      <c r="O78" s="36">
        <v>3000</v>
      </c>
      <c r="P78" s="36"/>
      <c r="Q78" s="36">
        <v>3000</v>
      </c>
      <c r="R78" s="36"/>
      <c r="S78" s="27"/>
    </row>
    <row r="79" spans="1:19">
      <c r="A79" s="170" t="s">
        <v>135</v>
      </c>
      <c r="B79" s="171"/>
      <c r="C79" s="28">
        <f t="shared" si="1"/>
        <v>36100</v>
      </c>
      <c r="D79" s="15"/>
      <c r="E79" s="31">
        <v>4400</v>
      </c>
      <c r="F79" s="31"/>
      <c r="G79" s="31">
        <v>8600</v>
      </c>
      <c r="H79" s="31"/>
      <c r="I79" s="31">
        <v>7600</v>
      </c>
      <c r="J79" s="31"/>
      <c r="K79" s="31">
        <v>6500</v>
      </c>
      <c r="L79" s="31"/>
      <c r="M79" s="36">
        <v>3000</v>
      </c>
      <c r="N79" s="36"/>
      <c r="O79" s="36">
        <v>3000</v>
      </c>
      <c r="P79" s="36"/>
      <c r="Q79" s="36">
        <v>3000</v>
      </c>
      <c r="R79" s="36"/>
      <c r="S79" s="27"/>
    </row>
    <row r="80" spans="1:19">
      <c r="A80" s="170" t="s">
        <v>136</v>
      </c>
      <c r="B80" s="171"/>
      <c r="C80" s="28">
        <f t="shared" si="1"/>
        <v>2060</v>
      </c>
      <c r="D80" s="15"/>
      <c r="E80" s="32">
        <v>500</v>
      </c>
      <c r="F80" s="32"/>
      <c r="G80" s="32">
        <v>300</v>
      </c>
      <c r="H80" s="32"/>
      <c r="I80" s="32">
        <v>960</v>
      </c>
      <c r="J80" s="32"/>
      <c r="K80" s="32">
        <v>300</v>
      </c>
      <c r="L80" s="32"/>
      <c r="M80" s="32"/>
      <c r="N80" s="32"/>
      <c r="O80" s="32"/>
      <c r="P80" s="32"/>
      <c r="Q80" s="32"/>
      <c r="R80" s="32"/>
      <c r="S80" s="27"/>
    </row>
    <row r="81" spans="1:19">
      <c r="A81" s="170" t="s">
        <v>137</v>
      </c>
      <c r="B81" s="171"/>
      <c r="C81" s="28">
        <f t="shared" si="1"/>
        <v>11500</v>
      </c>
      <c r="D81" s="15"/>
      <c r="E81" s="31">
        <v>1700</v>
      </c>
      <c r="F81" s="31"/>
      <c r="G81" s="31">
        <v>1100</v>
      </c>
      <c r="H81" s="31"/>
      <c r="I81" s="31">
        <v>7500</v>
      </c>
      <c r="J81" s="31"/>
      <c r="K81" s="32">
        <v>1200</v>
      </c>
      <c r="L81" s="32"/>
      <c r="M81" s="32"/>
      <c r="N81" s="32"/>
      <c r="O81" s="32"/>
      <c r="P81" s="32"/>
      <c r="Q81" s="32"/>
      <c r="R81" s="32"/>
      <c r="S81" s="27"/>
    </row>
    <row r="82" spans="1:19">
      <c r="A82" s="170" t="s">
        <v>138</v>
      </c>
      <c r="B82" s="171"/>
      <c r="C82" s="28">
        <f t="shared" si="1"/>
        <v>6200</v>
      </c>
      <c r="D82" s="15"/>
      <c r="E82" s="31">
        <v>1000</v>
      </c>
      <c r="F82" s="31"/>
      <c r="G82" s="31">
        <v>1200</v>
      </c>
      <c r="H82" s="31"/>
      <c r="I82" s="31">
        <v>2000</v>
      </c>
      <c r="J82" s="31"/>
      <c r="K82" s="32">
        <v>2000</v>
      </c>
      <c r="L82" s="32"/>
      <c r="M82" s="32"/>
      <c r="N82" s="32"/>
      <c r="O82" s="32"/>
      <c r="P82" s="32"/>
      <c r="Q82" s="32"/>
      <c r="R82" s="32"/>
      <c r="S82" s="27"/>
    </row>
    <row r="83" spans="1:19">
      <c r="A83" s="170" t="s">
        <v>139</v>
      </c>
      <c r="B83" s="171"/>
      <c r="C83" s="28">
        <f t="shared" si="1"/>
        <v>5850</v>
      </c>
      <c r="D83" s="15"/>
      <c r="E83" s="31">
        <v>2100</v>
      </c>
      <c r="F83" s="31"/>
      <c r="G83" s="32">
        <v>700</v>
      </c>
      <c r="H83" s="32"/>
      <c r="I83" s="31">
        <v>1250</v>
      </c>
      <c r="J83" s="31"/>
      <c r="K83" s="31">
        <v>1800</v>
      </c>
      <c r="L83" s="31"/>
      <c r="M83" s="32"/>
      <c r="N83" s="32"/>
      <c r="O83" s="32"/>
      <c r="P83" s="32"/>
      <c r="Q83" s="32"/>
      <c r="R83" s="32"/>
      <c r="S83" s="27"/>
    </row>
    <row r="84" spans="1:19">
      <c r="A84" s="170" t="s">
        <v>140</v>
      </c>
      <c r="B84" s="171"/>
      <c r="C84" s="28">
        <f t="shared" si="1"/>
        <v>5550</v>
      </c>
      <c r="D84" s="15"/>
      <c r="E84" s="31">
        <v>2100</v>
      </c>
      <c r="F84" s="31"/>
      <c r="G84" s="32">
        <v>700</v>
      </c>
      <c r="H84" s="32"/>
      <c r="I84" s="31">
        <v>1250</v>
      </c>
      <c r="J84" s="31"/>
      <c r="K84" s="31">
        <v>1500</v>
      </c>
      <c r="L84" s="31"/>
      <c r="M84" s="32"/>
      <c r="N84" s="32"/>
      <c r="O84" s="32"/>
      <c r="P84" s="32"/>
      <c r="Q84" s="32"/>
      <c r="R84" s="32"/>
      <c r="S84" s="27"/>
    </row>
    <row r="85" spans="1:19">
      <c r="A85" s="170" t="s">
        <v>141</v>
      </c>
      <c r="B85" s="171"/>
      <c r="C85" s="28">
        <f t="shared" si="1"/>
        <v>6800</v>
      </c>
      <c r="D85" s="15"/>
      <c r="E85" s="31">
        <v>2100</v>
      </c>
      <c r="F85" s="31"/>
      <c r="G85" s="32">
        <v>900</v>
      </c>
      <c r="H85" s="32"/>
      <c r="I85" s="31">
        <v>1900</v>
      </c>
      <c r="J85" s="31"/>
      <c r="K85" s="31">
        <v>1900</v>
      </c>
      <c r="L85" s="31"/>
      <c r="M85" s="32"/>
      <c r="N85" s="32"/>
      <c r="O85" s="32"/>
      <c r="P85" s="32"/>
      <c r="Q85" s="32"/>
      <c r="R85" s="32"/>
      <c r="S85" s="27"/>
    </row>
    <row r="86" spans="1:19">
      <c r="A86" s="170" t="s">
        <v>142</v>
      </c>
      <c r="B86" s="171"/>
      <c r="C86" s="28">
        <f t="shared" si="1"/>
        <v>9400</v>
      </c>
      <c r="D86" s="15"/>
      <c r="E86" s="31">
        <v>2500</v>
      </c>
      <c r="F86" s="31"/>
      <c r="G86" s="31">
        <v>1400</v>
      </c>
      <c r="H86" s="31"/>
      <c r="I86" s="31">
        <v>2500</v>
      </c>
      <c r="J86" s="31"/>
      <c r="K86" s="32">
        <v>3000</v>
      </c>
      <c r="L86" s="32"/>
      <c r="M86" s="32"/>
      <c r="N86" s="32"/>
      <c r="O86" s="32"/>
      <c r="P86" s="32"/>
      <c r="Q86" s="32"/>
      <c r="R86" s="32"/>
      <c r="S86" s="27"/>
    </row>
    <row r="87" spans="1:19">
      <c r="A87" s="170" t="s">
        <v>143</v>
      </c>
      <c r="B87" s="171"/>
      <c r="C87" s="28">
        <f t="shared" si="1"/>
        <v>17400</v>
      </c>
      <c r="D87" s="15"/>
      <c r="E87" s="31">
        <v>1500</v>
      </c>
      <c r="F87" s="31"/>
      <c r="G87" s="31">
        <v>5800</v>
      </c>
      <c r="H87" s="31"/>
      <c r="I87" s="31">
        <v>2800</v>
      </c>
      <c r="J87" s="31"/>
      <c r="K87" s="31">
        <v>3500</v>
      </c>
      <c r="L87" s="31"/>
      <c r="M87" s="31">
        <v>1350</v>
      </c>
      <c r="N87" s="31"/>
      <c r="O87" s="31">
        <v>1200</v>
      </c>
      <c r="P87" s="31"/>
      <c r="Q87" s="31">
        <v>1250</v>
      </c>
      <c r="R87" s="31"/>
      <c r="S87" s="27"/>
    </row>
    <row r="88" spans="1:19">
      <c r="A88" s="170" t="s">
        <v>144</v>
      </c>
      <c r="B88" s="171"/>
      <c r="C88" s="28">
        <f t="shared" si="1"/>
        <v>4900</v>
      </c>
      <c r="D88" s="15"/>
      <c r="E88" s="32">
        <v>700</v>
      </c>
      <c r="F88" s="32"/>
      <c r="G88" s="31">
        <v>1600</v>
      </c>
      <c r="H88" s="31"/>
      <c r="I88" s="31">
        <v>1000</v>
      </c>
      <c r="J88" s="31"/>
      <c r="K88" s="32">
        <v>500</v>
      </c>
      <c r="L88" s="32"/>
      <c r="M88" s="32">
        <v>500</v>
      </c>
      <c r="N88" s="32"/>
      <c r="O88" s="32">
        <v>250</v>
      </c>
      <c r="P88" s="32"/>
      <c r="Q88" s="32">
        <v>350</v>
      </c>
      <c r="R88" s="32"/>
      <c r="S88" s="27"/>
    </row>
    <row r="89" spans="1:19">
      <c r="A89" s="170" t="s">
        <v>145</v>
      </c>
      <c r="B89" s="171"/>
      <c r="C89" s="28">
        <f t="shared" si="1"/>
        <v>1800</v>
      </c>
      <c r="D89" s="15"/>
      <c r="E89" s="32">
        <v>500</v>
      </c>
      <c r="F89" s="32"/>
      <c r="G89" s="32">
        <v>300</v>
      </c>
      <c r="H89" s="32"/>
      <c r="I89" s="32">
        <v>500</v>
      </c>
      <c r="J89" s="32"/>
      <c r="K89" s="32">
        <v>500</v>
      </c>
      <c r="L89" s="32"/>
      <c r="M89" s="32"/>
      <c r="N89" s="32"/>
      <c r="O89" s="32"/>
      <c r="P89" s="32"/>
      <c r="Q89" s="32"/>
      <c r="R89" s="32"/>
      <c r="S89" s="27"/>
    </row>
    <row r="90" spans="1:19">
      <c r="A90" s="170" t="s">
        <v>146</v>
      </c>
      <c r="B90" s="171"/>
      <c r="C90" s="28">
        <f t="shared" si="1"/>
        <v>2250</v>
      </c>
      <c r="D90" s="15"/>
      <c r="E90" s="31">
        <v>1000</v>
      </c>
      <c r="F90" s="31"/>
      <c r="G90" s="32">
        <v>500</v>
      </c>
      <c r="H90" s="32"/>
      <c r="I90" s="32">
        <v>400</v>
      </c>
      <c r="J90" s="32"/>
      <c r="K90" s="32">
        <v>350</v>
      </c>
      <c r="L90" s="32"/>
      <c r="M90" s="32"/>
      <c r="N90" s="32"/>
      <c r="O90" s="32"/>
      <c r="P90" s="32"/>
      <c r="Q90" s="32"/>
      <c r="R90" s="32"/>
      <c r="S90" s="27"/>
    </row>
    <row r="91" spans="1:19">
      <c r="A91" s="170" t="s">
        <v>147</v>
      </c>
      <c r="B91" s="171"/>
      <c r="C91" s="28">
        <f t="shared" si="1"/>
        <v>7940</v>
      </c>
      <c r="D91" s="15"/>
      <c r="E91" s="31">
        <v>3100</v>
      </c>
      <c r="F91" s="31"/>
      <c r="G91" s="31">
        <v>1600</v>
      </c>
      <c r="H91" s="31"/>
      <c r="I91" s="31">
        <v>1450</v>
      </c>
      <c r="J91" s="31"/>
      <c r="K91" s="31">
        <v>1140</v>
      </c>
      <c r="L91" s="31"/>
      <c r="M91" s="32"/>
      <c r="N91" s="32"/>
      <c r="O91" s="32">
        <v>250</v>
      </c>
      <c r="P91" s="32"/>
      <c r="Q91" s="32">
        <v>400</v>
      </c>
      <c r="R91" s="32"/>
      <c r="S91" s="27"/>
    </row>
    <row r="92" spans="1:19">
      <c r="A92" s="170" t="s">
        <v>148</v>
      </c>
      <c r="B92" s="171"/>
      <c r="C92" s="28">
        <f t="shared" si="1"/>
        <v>2580</v>
      </c>
      <c r="D92" s="15"/>
      <c r="E92" s="32">
        <v>700</v>
      </c>
      <c r="F92" s="32"/>
      <c r="G92" s="32">
        <v>500</v>
      </c>
      <c r="H92" s="32"/>
      <c r="I92" s="32">
        <v>530</v>
      </c>
      <c r="J92" s="32"/>
      <c r="K92" s="32">
        <v>850</v>
      </c>
      <c r="L92" s="32"/>
      <c r="M92" s="32"/>
      <c r="N92" s="32"/>
      <c r="O92" s="32"/>
      <c r="P92" s="32"/>
      <c r="Q92" s="32"/>
      <c r="R92" s="32"/>
      <c r="S92" s="27"/>
    </row>
    <row r="93" spans="1:19">
      <c r="A93" s="170" t="s">
        <v>149</v>
      </c>
      <c r="B93" s="171"/>
      <c r="C93" s="28">
        <f t="shared" si="1"/>
        <v>6880</v>
      </c>
      <c r="D93" s="15"/>
      <c r="E93" s="31">
        <v>3200</v>
      </c>
      <c r="F93" s="31"/>
      <c r="G93" s="31">
        <v>1100</v>
      </c>
      <c r="H93" s="31"/>
      <c r="I93" s="31">
        <v>1250</v>
      </c>
      <c r="J93" s="31"/>
      <c r="K93" s="31">
        <v>1330</v>
      </c>
      <c r="L93" s="31"/>
      <c r="M93" s="32"/>
      <c r="N93" s="32"/>
      <c r="O93" s="32"/>
      <c r="P93" s="32"/>
      <c r="Q93" s="32"/>
      <c r="R93" s="32"/>
      <c r="S93" s="27"/>
    </row>
    <row r="94" spans="1:19">
      <c r="A94" s="170" t="s">
        <v>150</v>
      </c>
      <c r="B94" s="171"/>
      <c r="C94" s="28">
        <f t="shared" si="1"/>
        <v>6470</v>
      </c>
      <c r="D94" s="15"/>
      <c r="E94" s="31">
        <v>3000</v>
      </c>
      <c r="F94" s="31"/>
      <c r="G94" s="31">
        <v>1100</v>
      </c>
      <c r="H94" s="31"/>
      <c r="I94" s="31">
        <v>1250</v>
      </c>
      <c r="J94" s="31"/>
      <c r="K94" s="31">
        <v>1120</v>
      </c>
      <c r="L94" s="31"/>
      <c r="M94" s="32"/>
      <c r="N94" s="32"/>
      <c r="O94" s="32"/>
      <c r="P94" s="32"/>
      <c r="Q94" s="32"/>
      <c r="R94" s="32"/>
      <c r="S94" s="27"/>
    </row>
    <row r="95" spans="1:19">
      <c r="A95" s="170" t="s">
        <v>151</v>
      </c>
      <c r="B95" s="171"/>
      <c r="C95" s="28">
        <f t="shared" si="1"/>
        <v>10150</v>
      </c>
      <c r="D95" s="15"/>
      <c r="E95" s="36">
        <v>4100</v>
      </c>
      <c r="F95" s="36"/>
      <c r="G95" s="36">
        <v>1800</v>
      </c>
      <c r="H95" s="36"/>
      <c r="I95" s="36">
        <v>1350</v>
      </c>
      <c r="J95" s="36"/>
      <c r="K95" s="36">
        <v>1600</v>
      </c>
      <c r="L95" s="36"/>
      <c r="M95" s="36">
        <v>300</v>
      </c>
      <c r="N95" s="36"/>
      <c r="O95" s="36">
        <v>500</v>
      </c>
      <c r="P95" s="36"/>
      <c r="Q95" s="36">
        <v>500</v>
      </c>
      <c r="R95" s="36"/>
      <c r="S95" s="27"/>
    </row>
    <row r="96" spans="1:19">
      <c r="A96" s="170" t="s">
        <v>152</v>
      </c>
      <c r="B96" s="171"/>
      <c r="C96" s="28">
        <f t="shared" si="1"/>
        <v>20980</v>
      </c>
      <c r="D96" s="15"/>
      <c r="E96" s="36">
        <v>3300</v>
      </c>
      <c r="F96" s="36"/>
      <c r="G96" s="36">
        <v>3000</v>
      </c>
      <c r="H96" s="36"/>
      <c r="I96" s="36">
        <v>6400</v>
      </c>
      <c r="J96" s="36"/>
      <c r="K96" s="36">
        <v>5300</v>
      </c>
      <c r="L96" s="36"/>
      <c r="M96" s="36">
        <v>530</v>
      </c>
      <c r="N96" s="36"/>
      <c r="O96" s="36">
        <v>1500</v>
      </c>
      <c r="P96" s="36"/>
      <c r="Q96" s="36">
        <v>950</v>
      </c>
      <c r="R96" s="36"/>
      <c r="S96" s="27"/>
    </row>
    <row r="97" spans="1:19">
      <c r="A97" s="170" t="s">
        <v>153</v>
      </c>
      <c r="B97" s="171"/>
      <c r="C97" s="28">
        <f t="shared" si="1"/>
        <v>19370</v>
      </c>
      <c r="D97" s="15"/>
      <c r="E97" s="36">
        <v>4300</v>
      </c>
      <c r="F97" s="36"/>
      <c r="G97" s="36">
        <v>2900</v>
      </c>
      <c r="H97" s="36"/>
      <c r="I97" s="36">
        <v>5100</v>
      </c>
      <c r="J97" s="36"/>
      <c r="K97" s="36">
        <v>4500</v>
      </c>
      <c r="L97" s="36"/>
      <c r="M97" s="36">
        <v>570</v>
      </c>
      <c r="N97" s="36"/>
      <c r="O97" s="36">
        <v>1200</v>
      </c>
      <c r="P97" s="36"/>
      <c r="Q97" s="36">
        <v>800</v>
      </c>
      <c r="R97" s="36"/>
      <c r="S97" s="27"/>
    </row>
    <row r="98" spans="1:19">
      <c r="A98" s="170" t="s">
        <v>154</v>
      </c>
      <c r="B98" s="171"/>
      <c r="C98" s="28">
        <f t="shared" si="1"/>
        <v>8120</v>
      </c>
      <c r="D98" s="15"/>
      <c r="E98" s="36">
        <v>1700</v>
      </c>
      <c r="F98" s="36"/>
      <c r="G98" s="36">
        <v>1600</v>
      </c>
      <c r="H98" s="36"/>
      <c r="I98" s="36">
        <v>2000</v>
      </c>
      <c r="J98" s="36"/>
      <c r="K98" s="36">
        <v>1800</v>
      </c>
      <c r="L98" s="36"/>
      <c r="M98" s="36">
        <v>270</v>
      </c>
      <c r="N98" s="36"/>
      <c r="O98" s="36">
        <v>300</v>
      </c>
      <c r="P98" s="36"/>
      <c r="Q98" s="36">
        <v>450</v>
      </c>
      <c r="R98" s="36"/>
      <c r="S98" s="27"/>
    </row>
    <row r="99" spans="1:19">
      <c r="A99" s="170" t="s">
        <v>155</v>
      </c>
      <c r="B99" s="171"/>
      <c r="C99" s="28">
        <f t="shared" si="1"/>
        <v>6960</v>
      </c>
      <c r="D99" s="15"/>
      <c r="E99" s="36">
        <v>2100</v>
      </c>
      <c r="F99" s="36"/>
      <c r="G99" s="36">
        <v>1100</v>
      </c>
      <c r="H99" s="36"/>
      <c r="I99" s="36">
        <v>1550</v>
      </c>
      <c r="J99" s="36"/>
      <c r="K99" s="36">
        <v>850</v>
      </c>
      <c r="L99" s="36"/>
      <c r="M99" s="36">
        <v>250</v>
      </c>
      <c r="N99" s="36"/>
      <c r="O99" s="36">
        <v>800</v>
      </c>
      <c r="P99" s="36"/>
      <c r="Q99" s="36">
        <v>310</v>
      </c>
      <c r="R99" s="36"/>
      <c r="S99" s="27"/>
    </row>
    <row r="100" spans="1:19">
      <c r="A100" s="170" t="s">
        <v>156</v>
      </c>
      <c r="B100" s="171"/>
      <c r="C100" s="28">
        <f t="shared" si="1"/>
        <v>6810</v>
      </c>
      <c r="D100" s="15"/>
      <c r="E100" s="36">
        <v>2100</v>
      </c>
      <c r="F100" s="36"/>
      <c r="G100" s="36">
        <v>1100</v>
      </c>
      <c r="H100" s="36"/>
      <c r="I100" s="36">
        <v>1500</v>
      </c>
      <c r="J100" s="36"/>
      <c r="K100" s="36">
        <v>750</v>
      </c>
      <c r="L100" s="36"/>
      <c r="M100" s="36">
        <v>250</v>
      </c>
      <c r="N100" s="36"/>
      <c r="O100" s="36">
        <v>800</v>
      </c>
      <c r="P100" s="36"/>
      <c r="Q100" s="36">
        <v>310</v>
      </c>
      <c r="R100" s="36"/>
      <c r="S100" s="27"/>
    </row>
    <row r="101" spans="1:19">
      <c r="A101" s="170" t="s">
        <v>157</v>
      </c>
      <c r="B101" s="171"/>
      <c r="C101" s="28">
        <f t="shared" si="1"/>
        <v>5310</v>
      </c>
      <c r="D101" s="15"/>
      <c r="E101" s="36">
        <v>1600</v>
      </c>
      <c r="F101" s="36"/>
      <c r="G101" s="36">
        <v>900</v>
      </c>
      <c r="H101" s="36"/>
      <c r="I101" s="36">
        <v>1300</v>
      </c>
      <c r="J101" s="36"/>
      <c r="K101" s="36">
        <v>700</v>
      </c>
      <c r="L101" s="36"/>
      <c r="M101" s="36">
        <v>250</v>
      </c>
      <c r="N101" s="36"/>
      <c r="O101" s="36">
        <v>300</v>
      </c>
      <c r="P101" s="36"/>
      <c r="Q101" s="36">
        <v>260</v>
      </c>
      <c r="R101" s="36"/>
      <c r="S101" s="27"/>
    </row>
    <row r="102" spans="1:19">
      <c r="A102" s="170" t="s">
        <v>158</v>
      </c>
      <c r="B102" s="171"/>
      <c r="C102" s="28">
        <f t="shared" si="1"/>
        <v>5210</v>
      </c>
      <c r="D102" s="15"/>
      <c r="E102" s="36">
        <v>1600</v>
      </c>
      <c r="F102" s="36"/>
      <c r="G102" s="36">
        <v>800</v>
      </c>
      <c r="H102" s="36"/>
      <c r="I102" s="36">
        <v>1300</v>
      </c>
      <c r="J102" s="36"/>
      <c r="K102" s="36">
        <v>700</v>
      </c>
      <c r="L102" s="36"/>
      <c r="M102" s="36">
        <v>250</v>
      </c>
      <c r="N102" s="36"/>
      <c r="O102" s="36">
        <v>300</v>
      </c>
      <c r="P102" s="36"/>
      <c r="Q102" s="36">
        <v>260</v>
      </c>
      <c r="R102" s="36"/>
      <c r="S102" s="27"/>
    </row>
    <row r="103" spans="1:19">
      <c r="A103" s="170" t="s">
        <v>159</v>
      </c>
      <c r="B103" s="171"/>
      <c r="C103" s="28">
        <f t="shared" si="1"/>
        <v>11100</v>
      </c>
      <c r="D103" s="15"/>
      <c r="E103" s="36">
        <v>2600</v>
      </c>
      <c r="F103" s="36"/>
      <c r="G103" s="36">
        <v>2300</v>
      </c>
      <c r="H103" s="36"/>
      <c r="I103" s="36">
        <v>2600</v>
      </c>
      <c r="J103" s="36"/>
      <c r="K103" s="36">
        <v>1650</v>
      </c>
      <c r="L103" s="36"/>
      <c r="M103" s="36">
        <v>450</v>
      </c>
      <c r="N103" s="36"/>
      <c r="O103" s="36">
        <v>1000</v>
      </c>
      <c r="P103" s="36"/>
      <c r="Q103" s="36">
        <v>500</v>
      </c>
      <c r="R103" s="36"/>
      <c r="S103" s="27"/>
    </row>
    <row r="104" spans="1:19">
      <c r="A104" s="170" t="s">
        <v>160</v>
      </c>
      <c r="B104" s="171"/>
      <c r="C104" s="28">
        <f t="shared" si="1"/>
        <v>11620</v>
      </c>
      <c r="D104" s="15"/>
      <c r="E104" s="36">
        <v>2600</v>
      </c>
      <c r="F104" s="36"/>
      <c r="G104" s="36">
        <v>2300</v>
      </c>
      <c r="H104" s="36"/>
      <c r="I104" s="36">
        <v>2600</v>
      </c>
      <c r="J104" s="36"/>
      <c r="K104" s="36">
        <v>1950</v>
      </c>
      <c r="L104" s="36"/>
      <c r="M104" s="36">
        <v>480</v>
      </c>
      <c r="N104" s="36"/>
      <c r="O104" s="36">
        <v>1000</v>
      </c>
      <c r="P104" s="36"/>
      <c r="Q104" s="36">
        <v>690</v>
      </c>
      <c r="R104" s="36"/>
      <c r="S104" s="27"/>
    </row>
    <row r="105" spans="1:19">
      <c r="A105" s="170" t="s">
        <v>161</v>
      </c>
      <c r="B105" s="171"/>
      <c r="C105" s="28">
        <f t="shared" si="1"/>
        <v>3295</v>
      </c>
      <c r="D105" s="15"/>
      <c r="E105" s="36">
        <v>700</v>
      </c>
      <c r="F105" s="36"/>
      <c r="G105" s="36">
        <v>700</v>
      </c>
      <c r="H105" s="36"/>
      <c r="I105" s="36">
        <v>855</v>
      </c>
      <c r="J105" s="36"/>
      <c r="K105" s="36">
        <v>790</v>
      </c>
      <c r="L105" s="36"/>
      <c r="M105" s="36">
        <v>250</v>
      </c>
      <c r="N105" s="36"/>
      <c r="O105" s="36"/>
      <c r="P105" s="36"/>
      <c r="Q105" s="36"/>
      <c r="R105" s="36"/>
      <c r="S105" s="27"/>
    </row>
    <row r="106" spans="1:19">
      <c r="A106" s="170" t="s">
        <v>162</v>
      </c>
      <c r="B106" s="171"/>
      <c r="C106" s="28">
        <f t="shared" si="1"/>
        <v>3115</v>
      </c>
      <c r="D106" s="15"/>
      <c r="E106" s="36">
        <v>700</v>
      </c>
      <c r="F106" s="36"/>
      <c r="G106" s="36">
        <v>600</v>
      </c>
      <c r="H106" s="36"/>
      <c r="I106" s="36">
        <v>855</v>
      </c>
      <c r="J106" s="36"/>
      <c r="K106" s="36">
        <v>710</v>
      </c>
      <c r="L106" s="36"/>
      <c r="M106" s="36">
        <v>250</v>
      </c>
      <c r="N106" s="36"/>
      <c r="O106" s="36"/>
      <c r="P106" s="36"/>
      <c r="Q106" s="36"/>
      <c r="R106" s="36"/>
      <c r="S106" s="27"/>
    </row>
    <row r="107" spans="1:19">
      <c r="A107" s="170" t="s">
        <v>163</v>
      </c>
      <c r="B107" s="171"/>
      <c r="C107" s="28">
        <f t="shared" si="1"/>
        <v>3420</v>
      </c>
      <c r="D107" s="15"/>
      <c r="E107" s="36">
        <v>700</v>
      </c>
      <c r="F107" s="36"/>
      <c r="G107" s="36">
        <v>500</v>
      </c>
      <c r="H107" s="36"/>
      <c r="I107" s="36">
        <v>750</v>
      </c>
      <c r="J107" s="36"/>
      <c r="K107" s="36">
        <v>720</v>
      </c>
      <c r="L107" s="36"/>
      <c r="M107" s="36">
        <v>250</v>
      </c>
      <c r="N107" s="36"/>
      <c r="O107" s="36">
        <v>250</v>
      </c>
      <c r="P107" s="36"/>
      <c r="Q107" s="36">
        <v>250</v>
      </c>
      <c r="R107" s="36"/>
      <c r="S107" s="27"/>
    </row>
    <row r="108" spans="1:19">
      <c r="A108" s="170" t="s">
        <v>164</v>
      </c>
      <c r="B108" s="171"/>
      <c r="C108" s="28">
        <f t="shared" si="1"/>
        <v>3900</v>
      </c>
      <c r="D108" s="15"/>
      <c r="E108" s="36">
        <v>700</v>
      </c>
      <c r="F108" s="36"/>
      <c r="G108" s="36">
        <v>900</v>
      </c>
      <c r="H108" s="36"/>
      <c r="I108" s="36">
        <v>1150</v>
      </c>
      <c r="J108" s="36"/>
      <c r="K108" s="36">
        <v>900</v>
      </c>
      <c r="L108" s="36"/>
      <c r="M108" s="36">
        <v>250</v>
      </c>
      <c r="N108" s="36"/>
      <c r="O108" s="36"/>
      <c r="P108" s="36"/>
      <c r="Q108" s="36"/>
      <c r="R108" s="36"/>
      <c r="S108" s="27"/>
    </row>
    <row r="109" spans="1:19">
      <c r="A109" s="170" t="s">
        <v>165</v>
      </c>
      <c r="B109" s="171"/>
      <c r="C109" s="28">
        <f t="shared" si="1"/>
        <v>3100</v>
      </c>
      <c r="D109" s="15"/>
      <c r="E109" s="36">
        <v>1700</v>
      </c>
      <c r="F109" s="36"/>
      <c r="G109" s="36">
        <v>300</v>
      </c>
      <c r="H109" s="36"/>
      <c r="I109" s="36">
        <v>680</v>
      </c>
      <c r="J109" s="36"/>
      <c r="K109" s="36">
        <v>420</v>
      </c>
      <c r="L109" s="36"/>
      <c r="M109" s="36"/>
      <c r="N109" s="36"/>
      <c r="O109" s="36"/>
      <c r="P109" s="36"/>
      <c r="Q109" s="36"/>
      <c r="R109" s="36"/>
      <c r="S109" s="27"/>
    </row>
    <row r="110" spans="1:19">
      <c r="A110" s="170" t="s">
        <v>166</v>
      </c>
      <c r="B110" s="171"/>
      <c r="C110" s="28">
        <f t="shared" si="1"/>
        <v>2985</v>
      </c>
      <c r="D110" s="15"/>
      <c r="E110" s="36">
        <v>1700</v>
      </c>
      <c r="F110" s="36"/>
      <c r="G110" s="36">
        <v>300</v>
      </c>
      <c r="H110" s="36"/>
      <c r="I110" s="36">
        <v>515</v>
      </c>
      <c r="J110" s="36"/>
      <c r="K110" s="36">
        <v>470</v>
      </c>
      <c r="L110" s="36"/>
      <c r="M110" s="36"/>
      <c r="N110" s="36"/>
      <c r="O110" s="36"/>
      <c r="P110" s="36"/>
      <c r="Q110" s="36"/>
      <c r="R110" s="36"/>
      <c r="S110" s="27"/>
    </row>
    <row r="111" spans="1:19">
      <c r="A111" s="170" t="s">
        <v>167</v>
      </c>
      <c r="B111" s="171"/>
      <c r="C111" s="28">
        <f t="shared" si="1"/>
        <v>3050</v>
      </c>
      <c r="D111" s="15"/>
      <c r="E111" s="36">
        <v>700</v>
      </c>
      <c r="F111" s="36"/>
      <c r="G111" s="36">
        <v>600</v>
      </c>
      <c r="H111" s="36"/>
      <c r="I111" s="36">
        <v>750</v>
      </c>
      <c r="J111" s="36"/>
      <c r="K111" s="36">
        <v>750</v>
      </c>
      <c r="L111" s="36"/>
      <c r="M111" s="36">
        <v>250</v>
      </c>
      <c r="N111" s="36"/>
      <c r="O111" s="36"/>
      <c r="P111" s="36"/>
      <c r="Q111" s="36"/>
      <c r="R111" s="36"/>
      <c r="S111" s="27"/>
    </row>
    <row r="112" spans="1:19">
      <c r="A112" s="170" t="s">
        <v>168</v>
      </c>
      <c r="B112" s="171"/>
      <c r="C112" s="28">
        <f t="shared" si="1"/>
        <v>2630</v>
      </c>
      <c r="D112" s="15"/>
      <c r="E112" s="36">
        <v>700</v>
      </c>
      <c r="F112" s="36"/>
      <c r="G112" s="36">
        <v>500</v>
      </c>
      <c r="H112" s="36"/>
      <c r="I112" s="36">
        <v>550</v>
      </c>
      <c r="J112" s="36"/>
      <c r="K112" s="36">
        <v>630</v>
      </c>
      <c r="L112" s="36"/>
      <c r="M112" s="36">
        <v>250</v>
      </c>
      <c r="N112" s="36"/>
      <c r="O112" s="36"/>
      <c r="P112" s="36"/>
      <c r="Q112" s="36"/>
      <c r="R112" s="36"/>
      <c r="S112" s="27"/>
    </row>
    <row r="113" spans="1:19">
      <c r="A113" s="170" t="s">
        <v>169</v>
      </c>
      <c r="B113" s="171"/>
      <c r="C113" s="28">
        <f t="shared" si="1"/>
        <v>2770</v>
      </c>
      <c r="D113" s="15"/>
      <c r="E113" s="36">
        <v>600</v>
      </c>
      <c r="F113" s="36"/>
      <c r="G113" s="36">
        <v>700</v>
      </c>
      <c r="H113" s="36"/>
      <c r="I113" s="36">
        <v>600</v>
      </c>
      <c r="J113" s="36"/>
      <c r="K113" s="36">
        <v>620</v>
      </c>
      <c r="L113" s="36"/>
      <c r="M113" s="36">
        <v>250</v>
      </c>
      <c r="N113" s="36"/>
      <c r="O113" s="36"/>
      <c r="P113" s="36"/>
      <c r="Q113" s="36"/>
      <c r="R113" s="36"/>
      <c r="S113" s="27"/>
    </row>
    <row r="114" spans="1:19">
      <c r="A114" s="170" t="s">
        <v>170</v>
      </c>
      <c r="B114" s="171"/>
      <c r="C114" s="28">
        <f t="shared" si="1"/>
        <v>7310</v>
      </c>
      <c r="D114" s="15"/>
      <c r="E114" s="36">
        <v>3900</v>
      </c>
      <c r="F114" s="36"/>
      <c r="G114" s="36">
        <v>250</v>
      </c>
      <c r="H114" s="36"/>
      <c r="I114" s="36">
        <v>1300</v>
      </c>
      <c r="J114" s="36"/>
      <c r="K114" s="36">
        <v>1460</v>
      </c>
      <c r="L114" s="36"/>
      <c r="M114" s="36">
        <v>400</v>
      </c>
      <c r="N114" s="36"/>
      <c r="O114" s="36"/>
      <c r="P114" s="36"/>
      <c r="Q114" s="36"/>
      <c r="R114" s="36"/>
      <c r="S114" s="27"/>
    </row>
    <row r="115" spans="1:19">
      <c r="A115" s="170" t="s">
        <v>171</v>
      </c>
      <c r="B115" s="171"/>
      <c r="C115" s="28">
        <f t="shared" si="1"/>
        <v>1150</v>
      </c>
      <c r="D115" s="15"/>
      <c r="E115" s="36">
        <v>300</v>
      </c>
      <c r="F115" s="36"/>
      <c r="G115" s="36">
        <v>250</v>
      </c>
      <c r="H115" s="36"/>
      <c r="I115" s="36">
        <v>300</v>
      </c>
      <c r="J115" s="36"/>
      <c r="K115" s="36">
        <v>300</v>
      </c>
      <c r="L115" s="36"/>
      <c r="M115" s="36"/>
      <c r="N115" s="36"/>
      <c r="O115" s="36"/>
      <c r="P115" s="36"/>
      <c r="Q115" s="36"/>
      <c r="R115" s="36"/>
      <c r="S115" s="27"/>
    </row>
    <row r="116" spans="1:19">
      <c r="A116" s="170" t="s">
        <v>172</v>
      </c>
      <c r="B116" s="171"/>
      <c r="C116" s="28">
        <f t="shared" si="1"/>
        <v>29600</v>
      </c>
      <c r="D116" s="15"/>
      <c r="E116" s="36">
        <v>3900</v>
      </c>
      <c r="F116" s="36"/>
      <c r="G116" s="36">
        <v>6400</v>
      </c>
      <c r="H116" s="36"/>
      <c r="I116" s="36">
        <v>7000</v>
      </c>
      <c r="J116" s="36"/>
      <c r="K116" s="36">
        <v>7900</v>
      </c>
      <c r="L116" s="36"/>
      <c r="M116" s="36">
        <v>1500</v>
      </c>
      <c r="N116" s="36"/>
      <c r="O116" s="36">
        <v>1500</v>
      </c>
      <c r="P116" s="36"/>
      <c r="Q116" s="36">
        <v>1400</v>
      </c>
      <c r="R116" s="36"/>
      <c r="S116" s="27"/>
    </row>
    <row r="117" spans="1:19">
      <c r="A117" s="170" t="s">
        <v>173</v>
      </c>
      <c r="B117" s="171"/>
      <c r="C117" s="28">
        <f t="shared" si="1"/>
        <v>2440</v>
      </c>
      <c r="D117" s="15"/>
      <c r="E117" s="36">
        <v>900</v>
      </c>
      <c r="F117" s="36"/>
      <c r="G117" s="36">
        <v>500</v>
      </c>
      <c r="H117" s="36"/>
      <c r="I117" s="36">
        <v>450</v>
      </c>
      <c r="J117" s="36"/>
      <c r="K117" s="36">
        <v>590</v>
      </c>
      <c r="L117" s="36"/>
      <c r="M117" s="36"/>
      <c r="N117" s="36"/>
      <c r="O117" s="36"/>
      <c r="P117" s="36"/>
      <c r="Q117" s="36"/>
      <c r="R117" s="36"/>
      <c r="S117" s="27"/>
    </row>
    <row r="118" spans="1:19">
      <c r="A118" s="170" t="s">
        <v>174</v>
      </c>
      <c r="B118" s="171"/>
      <c r="C118" s="28">
        <f t="shared" si="1"/>
        <v>2440</v>
      </c>
      <c r="D118" s="15"/>
      <c r="E118" s="36">
        <v>900</v>
      </c>
      <c r="F118" s="36"/>
      <c r="G118" s="36">
        <v>500</v>
      </c>
      <c r="H118" s="36"/>
      <c r="I118" s="36">
        <v>450</v>
      </c>
      <c r="J118" s="36"/>
      <c r="K118" s="36">
        <v>590</v>
      </c>
      <c r="L118" s="36"/>
      <c r="M118" s="36"/>
      <c r="N118" s="36"/>
      <c r="O118" s="36"/>
      <c r="P118" s="36"/>
      <c r="Q118" s="36"/>
      <c r="R118" s="36"/>
      <c r="S118" s="27"/>
    </row>
    <row r="119" spans="1:19">
      <c r="A119" s="170" t="s">
        <v>175</v>
      </c>
      <c r="B119" s="171"/>
      <c r="C119" s="28">
        <f t="shared" si="1"/>
        <v>40700</v>
      </c>
      <c r="D119" s="15"/>
      <c r="E119" s="36">
        <v>21300</v>
      </c>
      <c r="F119" s="36"/>
      <c r="G119" s="36">
        <v>500</v>
      </c>
      <c r="H119" s="36"/>
      <c r="I119" s="36">
        <v>8200</v>
      </c>
      <c r="J119" s="36"/>
      <c r="K119" s="36">
        <v>5000</v>
      </c>
      <c r="L119" s="36"/>
      <c r="M119" s="36"/>
      <c r="N119" s="36"/>
      <c r="O119" s="36">
        <v>3000</v>
      </c>
      <c r="P119" s="36"/>
      <c r="Q119" s="36">
        <v>2700</v>
      </c>
      <c r="R119" s="36"/>
      <c r="S119" s="27"/>
    </row>
    <row r="120" spans="1:19">
      <c r="A120" s="170" t="s">
        <v>176</v>
      </c>
      <c r="B120" s="171"/>
      <c r="C120" s="28">
        <f t="shared" si="1"/>
        <v>32300</v>
      </c>
      <c r="D120" s="15"/>
      <c r="E120" s="36">
        <v>13200</v>
      </c>
      <c r="F120" s="36"/>
      <c r="G120" s="36"/>
      <c r="H120" s="36"/>
      <c r="I120" s="36">
        <v>8400</v>
      </c>
      <c r="J120" s="36"/>
      <c r="K120" s="36">
        <v>5000</v>
      </c>
      <c r="L120" s="36"/>
      <c r="M120" s="36"/>
      <c r="N120" s="36"/>
      <c r="O120" s="36">
        <v>3000</v>
      </c>
      <c r="P120" s="36"/>
      <c r="Q120" s="36">
        <v>2700</v>
      </c>
      <c r="R120" s="36"/>
      <c r="S120" s="27"/>
    </row>
    <row r="121" spans="1:19" ht="15" customHeight="1">
      <c r="A121" s="170" t="s">
        <v>177</v>
      </c>
      <c r="B121" s="171"/>
      <c r="C121" s="28">
        <f t="shared" si="1"/>
        <v>44800</v>
      </c>
      <c r="D121" s="15"/>
      <c r="E121" s="36">
        <v>25100</v>
      </c>
      <c r="F121" s="36"/>
      <c r="G121" s="36"/>
      <c r="H121" s="36"/>
      <c r="I121" s="36">
        <v>9000</v>
      </c>
      <c r="J121" s="36"/>
      <c r="K121" s="36">
        <v>5000</v>
      </c>
      <c r="L121" s="36"/>
      <c r="M121" s="36"/>
      <c r="N121" s="36"/>
      <c r="O121" s="36">
        <v>3000</v>
      </c>
      <c r="P121" s="36"/>
      <c r="Q121" s="36">
        <v>2700</v>
      </c>
      <c r="R121" s="36"/>
      <c r="S121" s="27"/>
    </row>
    <row r="122" spans="1:19">
      <c r="A122" s="170" t="s">
        <v>178</v>
      </c>
      <c r="B122" s="171"/>
      <c r="C122" s="28">
        <f t="shared" si="1"/>
        <v>3600</v>
      </c>
      <c r="D122" s="15"/>
      <c r="E122" s="36">
        <v>2300</v>
      </c>
      <c r="F122" s="36"/>
      <c r="G122" s="36"/>
      <c r="H122" s="36"/>
      <c r="I122" s="36">
        <v>1000</v>
      </c>
      <c r="J122" s="36"/>
      <c r="K122" s="36">
        <v>300</v>
      </c>
      <c r="L122" s="36"/>
      <c r="M122" s="36"/>
      <c r="N122" s="36"/>
      <c r="O122" s="36"/>
      <c r="P122" s="36"/>
      <c r="Q122" s="36"/>
      <c r="R122" s="36"/>
      <c r="S122" s="27"/>
    </row>
    <row r="123" spans="1:19">
      <c r="A123" s="170" t="s">
        <v>179</v>
      </c>
      <c r="B123" s="171"/>
      <c r="C123" s="28">
        <f t="shared" si="1"/>
        <v>3200</v>
      </c>
      <c r="D123" s="15"/>
      <c r="E123" s="36">
        <v>700</v>
      </c>
      <c r="F123" s="36"/>
      <c r="G123" s="36">
        <v>500</v>
      </c>
      <c r="H123" s="36"/>
      <c r="I123" s="36">
        <v>1000</v>
      </c>
      <c r="J123" s="36"/>
      <c r="K123" s="36">
        <v>1000</v>
      </c>
      <c r="L123" s="36"/>
      <c r="M123" s="36"/>
      <c r="N123" s="36"/>
      <c r="O123" s="36"/>
      <c r="P123" s="36"/>
      <c r="Q123" s="36"/>
      <c r="R123" s="36"/>
      <c r="S123" s="27"/>
    </row>
    <row r="124" spans="1:19">
      <c r="A124" s="170" t="s">
        <v>180</v>
      </c>
      <c r="B124" s="171"/>
      <c r="C124" s="28">
        <f t="shared" si="1"/>
        <v>1500</v>
      </c>
      <c r="D124" s="15"/>
      <c r="E124" s="36">
        <v>500</v>
      </c>
      <c r="F124" s="36"/>
      <c r="G124" s="36"/>
      <c r="H124" s="36"/>
      <c r="I124" s="36">
        <v>500</v>
      </c>
      <c r="J124" s="36"/>
      <c r="K124" s="36">
        <v>500</v>
      </c>
      <c r="L124" s="36"/>
      <c r="M124" s="36"/>
      <c r="N124" s="36"/>
      <c r="O124" s="36"/>
      <c r="P124" s="36"/>
      <c r="Q124" s="36"/>
      <c r="R124" s="36"/>
      <c r="S124" s="27"/>
    </row>
    <row r="125" spans="1:19">
      <c r="A125" s="170" t="s">
        <v>181</v>
      </c>
      <c r="B125" s="171"/>
      <c r="C125" s="28">
        <f t="shared" si="1"/>
        <v>1500</v>
      </c>
      <c r="D125" s="15"/>
      <c r="E125" s="35">
        <v>500</v>
      </c>
      <c r="F125" s="35"/>
      <c r="G125" s="35"/>
      <c r="H125" s="35"/>
      <c r="I125" s="35">
        <v>500</v>
      </c>
      <c r="J125" s="35"/>
      <c r="K125" s="35">
        <v>500</v>
      </c>
      <c r="L125" s="35"/>
      <c r="M125" s="30"/>
      <c r="N125" s="30"/>
      <c r="O125" s="30"/>
      <c r="P125" s="30"/>
      <c r="Q125" s="30"/>
      <c r="R125" s="30"/>
      <c r="S125" s="27"/>
    </row>
    <row r="126" spans="1:19" ht="15.75">
      <c r="A126" s="217" t="s">
        <v>209</v>
      </c>
      <c r="B126" s="218"/>
      <c r="C126" s="28"/>
      <c r="D126" s="16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6"/>
      <c r="S126" s="27"/>
    </row>
    <row r="127" spans="1:19">
      <c r="A127" s="153" t="s">
        <v>182</v>
      </c>
      <c r="B127" s="154"/>
      <c r="C127" s="28">
        <f t="shared" si="1"/>
        <v>600</v>
      </c>
      <c r="D127" s="15"/>
      <c r="E127" s="32">
        <v>200</v>
      </c>
      <c r="F127" s="32"/>
      <c r="G127" s="39"/>
      <c r="H127" s="39"/>
      <c r="I127" s="32">
        <v>200</v>
      </c>
      <c r="J127" s="32"/>
      <c r="K127" s="32">
        <v>200</v>
      </c>
      <c r="L127" s="32"/>
      <c r="M127" s="30"/>
      <c r="N127" s="30"/>
      <c r="O127" s="30"/>
      <c r="P127" s="30"/>
      <c r="Q127" s="30"/>
      <c r="R127" s="51"/>
      <c r="S127" s="37"/>
    </row>
    <row r="128" spans="1:19">
      <c r="A128" s="153" t="s">
        <v>183</v>
      </c>
      <c r="B128" s="154"/>
      <c r="C128" s="28">
        <f t="shared" si="1"/>
        <v>600</v>
      </c>
      <c r="D128" s="15"/>
      <c r="E128" s="32">
        <v>200</v>
      </c>
      <c r="F128" s="32"/>
      <c r="G128" s="39"/>
      <c r="H128" s="39"/>
      <c r="I128" s="32">
        <v>200</v>
      </c>
      <c r="J128" s="32"/>
      <c r="K128" s="32">
        <v>200</v>
      </c>
      <c r="L128" s="32"/>
      <c r="M128" s="30"/>
      <c r="N128" s="30"/>
      <c r="O128" s="30"/>
      <c r="P128" s="30"/>
      <c r="Q128" s="30"/>
      <c r="R128" s="51"/>
      <c r="S128" s="37"/>
    </row>
    <row r="129" spans="1:19">
      <c r="A129" s="153" t="s">
        <v>184</v>
      </c>
      <c r="B129" s="154"/>
      <c r="C129" s="28">
        <f t="shared" si="1"/>
        <v>600</v>
      </c>
      <c r="D129" s="15"/>
      <c r="E129" s="32">
        <v>200</v>
      </c>
      <c r="F129" s="32"/>
      <c r="G129" s="39"/>
      <c r="H129" s="39"/>
      <c r="I129" s="32">
        <v>200</v>
      </c>
      <c r="J129" s="32"/>
      <c r="K129" s="32">
        <v>200</v>
      </c>
      <c r="L129" s="32"/>
      <c r="M129" s="30"/>
      <c r="N129" s="30"/>
      <c r="O129" s="30"/>
      <c r="P129" s="30"/>
      <c r="Q129" s="30"/>
      <c r="R129" s="51"/>
      <c r="S129" s="37"/>
    </row>
    <row r="130" spans="1:19">
      <c r="A130" s="153" t="s">
        <v>185</v>
      </c>
      <c r="B130" s="154"/>
      <c r="C130" s="28">
        <f t="shared" si="1"/>
        <v>550</v>
      </c>
      <c r="D130" s="15"/>
      <c r="E130" s="32">
        <v>150</v>
      </c>
      <c r="F130" s="32"/>
      <c r="G130" s="39"/>
      <c r="H130" s="39"/>
      <c r="I130" s="32">
        <v>200</v>
      </c>
      <c r="J130" s="32"/>
      <c r="K130" s="32">
        <v>200</v>
      </c>
      <c r="L130" s="32"/>
      <c r="M130" s="30"/>
      <c r="N130" s="30"/>
      <c r="O130" s="30"/>
      <c r="P130" s="30"/>
      <c r="Q130" s="30"/>
      <c r="R130" s="51"/>
      <c r="S130" s="37"/>
    </row>
    <row r="131" spans="1:19">
      <c r="A131" s="153" t="s">
        <v>186</v>
      </c>
      <c r="B131" s="154"/>
      <c r="C131" s="28">
        <f t="shared" si="1"/>
        <v>600</v>
      </c>
      <c r="D131" s="15"/>
      <c r="E131" s="32">
        <v>200</v>
      </c>
      <c r="F131" s="32"/>
      <c r="G131" s="39"/>
      <c r="H131" s="39"/>
      <c r="I131" s="32">
        <v>200</v>
      </c>
      <c r="J131" s="32"/>
      <c r="K131" s="32">
        <v>200</v>
      </c>
      <c r="L131" s="32"/>
      <c r="M131" s="30"/>
      <c r="N131" s="30"/>
      <c r="O131" s="30"/>
      <c r="P131" s="30"/>
      <c r="Q131" s="30"/>
      <c r="R131" s="51"/>
      <c r="S131" s="37"/>
    </row>
    <row r="132" spans="1:19">
      <c r="A132" s="153" t="s">
        <v>187</v>
      </c>
      <c r="B132" s="154"/>
      <c r="C132" s="28">
        <f t="shared" si="1"/>
        <v>2400</v>
      </c>
      <c r="D132" s="15"/>
      <c r="E132" s="32">
        <v>800</v>
      </c>
      <c r="F132" s="32"/>
      <c r="G132" s="39"/>
      <c r="H132" s="39"/>
      <c r="I132" s="32">
        <v>800</v>
      </c>
      <c r="J132" s="32"/>
      <c r="K132" s="32">
        <v>800</v>
      </c>
      <c r="L132" s="32"/>
      <c r="M132" s="30"/>
      <c r="N132" s="30"/>
      <c r="O132" s="30"/>
      <c r="P132" s="30"/>
      <c r="Q132" s="30"/>
      <c r="R132" s="51"/>
      <c r="S132" s="37"/>
    </row>
    <row r="133" spans="1:19">
      <c r="A133" s="153" t="s">
        <v>188</v>
      </c>
      <c r="B133" s="154"/>
      <c r="C133" s="28">
        <f t="shared" si="1"/>
        <v>600</v>
      </c>
      <c r="D133" s="15"/>
      <c r="E133" s="32">
        <v>200</v>
      </c>
      <c r="F133" s="32"/>
      <c r="G133" s="39"/>
      <c r="H133" s="39"/>
      <c r="I133" s="32">
        <v>200</v>
      </c>
      <c r="J133" s="32"/>
      <c r="K133" s="32">
        <v>200</v>
      </c>
      <c r="L133" s="32"/>
      <c r="M133" s="30"/>
      <c r="N133" s="30"/>
      <c r="O133" s="30"/>
      <c r="P133" s="30"/>
      <c r="Q133" s="30"/>
      <c r="R133" s="51"/>
      <c r="S133" s="37"/>
    </row>
    <row r="134" spans="1:19">
      <c r="A134" s="153" t="s">
        <v>189</v>
      </c>
      <c r="B134" s="154"/>
      <c r="C134" s="28">
        <f t="shared" si="1"/>
        <v>600</v>
      </c>
      <c r="D134" s="15"/>
      <c r="E134" s="32">
        <v>200</v>
      </c>
      <c r="F134" s="32"/>
      <c r="G134" s="39"/>
      <c r="H134" s="39"/>
      <c r="I134" s="32">
        <v>200</v>
      </c>
      <c r="J134" s="32"/>
      <c r="K134" s="32">
        <v>200</v>
      </c>
      <c r="L134" s="32"/>
      <c r="M134" s="30"/>
      <c r="N134" s="30"/>
      <c r="O134" s="30"/>
      <c r="P134" s="30"/>
      <c r="Q134" s="30"/>
      <c r="R134" s="51"/>
      <c r="S134" s="37"/>
    </row>
    <row r="135" spans="1:19">
      <c r="A135" s="153" t="s">
        <v>190</v>
      </c>
      <c r="B135" s="154"/>
      <c r="C135" s="28">
        <f t="shared" si="1"/>
        <v>400</v>
      </c>
      <c r="D135" s="15"/>
      <c r="E135" s="32">
        <v>200</v>
      </c>
      <c r="F135" s="32"/>
      <c r="G135" s="39"/>
      <c r="H135" s="39"/>
      <c r="I135" s="32">
        <v>100</v>
      </c>
      <c r="J135" s="32"/>
      <c r="K135" s="32">
        <v>100</v>
      </c>
      <c r="L135" s="32"/>
      <c r="M135" s="30"/>
      <c r="N135" s="30"/>
      <c r="O135" s="30"/>
      <c r="P135" s="30"/>
      <c r="Q135" s="30"/>
      <c r="R135" s="51"/>
      <c r="S135" s="37"/>
    </row>
    <row r="136" spans="1:19">
      <c r="A136" s="153" t="s">
        <v>191</v>
      </c>
      <c r="B136" s="154"/>
      <c r="C136" s="28">
        <f t="shared" si="1"/>
        <v>500</v>
      </c>
      <c r="D136" s="15"/>
      <c r="E136" s="32">
        <v>200</v>
      </c>
      <c r="F136" s="32"/>
      <c r="G136" s="39"/>
      <c r="H136" s="39"/>
      <c r="I136" s="32">
        <v>150</v>
      </c>
      <c r="J136" s="32"/>
      <c r="K136" s="32">
        <v>150</v>
      </c>
      <c r="L136" s="32"/>
      <c r="M136" s="30"/>
      <c r="N136" s="30"/>
      <c r="O136" s="30"/>
      <c r="P136" s="30"/>
      <c r="Q136" s="30"/>
      <c r="R136" s="51"/>
      <c r="S136" s="37"/>
    </row>
    <row r="137" spans="1:19">
      <c r="A137" s="153" t="s">
        <v>192</v>
      </c>
      <c r="B137" s="154"/>
      <c r="C137" s="28">
        <f t="shared" ref="C137:C155" si="2">SUM(E137:Q137)</f>
        <v>450</v>
      </c>
      <c r="D137" s="15"/>
      <c r="E137" s="32">
        <v>150</v>
      </c>
      <c r="F137" s="32"/>
      <c r="G137" s="39"/>
      <c r="H137" s="39"/>
      <c r="I137" s="32">
        <v>150</v>
      </c>
      <c r="J137" s="32"/>
      <c r="K137" s="32">
        <v>150</v>
      </c>
      <c r="L137" s="32"/>
      <c r="M137" s="30"/>
      <c r="N137" s="30"/>
      <c r="O137" s="30"/>
      <c r="P137" s="30"/>
      <c r="Q137" s="30"/>
      <c r="R137" s="51"/>
      <c r="S137" s="37"/>
    </row>
    <row r="138" spans="1:19">
      <c r="A138" s="153" t="s">
        <v>193</v>
      </c>
      <c r="B138" s="154"/>
      <c r="C138" s="28">
        <f t="shared" si="2"/>
        <v>300</v>
      </c>
      <c r="D138" s="15"/>
      <c r="E138" s="32">
        <v>100</v>
      </c>
      <c r="F138" s="32"/>
      <c r="G138" s="39"/>
      <c r="H138" s="39"/>
      <c r="I138" s="32">
        <v>100</v>
      </c>
      <c r="J138" s="32"/>
      <c r="K138" s="32">
        <v>100</v>
      </c>
      <c r="L138" s="32"/>
      <c r="M138" s="30"/>
      <c r="N138" s="30"/>
      <c r="O138" s="30"/>
      <c r="P138" s="30"/>
      <c r="Q138" s="30"/>
      <c r="R138" s="51"/>
      <c r="S138" s="37"/>
    </row>
    <row r="139" spans="1:19">
      <c r="A139" s="153" t="s">
        <v>194</v>
      </c>
      <c r="B139" s="154"/>
      <c r="C139" s="28">
        <f t="shared" si="2"/>
        <v>500</v>
      </c>
      <c r="D139" s="15"/>
      <c r="E139" s="32">
        <v>200</v>
      </c>
      <c r="F139" s="32"/>
      <c r="G139" s="39"/>
      <c r="H139" s="39"/>
      <c r="I139" s="32">
        <v>200</v>
      </c>
      <c r="J139" s="32"/>
      <c r="K139" s="32">
        <v>100</v>
      </c>
      <c r="L139" s="32"/>
      <c r="M139" s="30"/>
      <c r="N139" s="30"/>
      <c r="O139" s="30"/>
      <c r="P139" s="30"/>
      <c r="Q139" s="30"/>
      <c r="R139" s="51"/>
      <c r="S139" s="37"/>
    </row>
    <row r="140" spans="1:19">
      <c r="A140" s="153" t="s">
        <v>195</v>
      </c>
      <c r="B140" s="154"/>
      <c r="C140" s="28">
        <f t="shared" si="2"/>
        <v>600</v>
      </c>
      <c r="D140" s="15"/>
      <c r="E140" s="32">
        <v>200</v>
      </c>
      <c r="F140" s="32"/>
      <c r="G140" s="39"/>
      <c r="H140" s="39"/>
      <c r="I140" s="32">
        <v>200</v>
      </c>
      <c r="J140" s="32"/>
      <c r="K140" s="32">
        <v>200</v>
      </c>
      <c r="L140" s="32"/>
      <c r="M140" s="30"/>
      <c r="N140" s="30"/>
      <c r="O140" s="30"/>
      <c r="P140" s="30"/>
      <c r="Q140" s="30"/>
      <c r="R140" s="51"/>
      <c r="S140" s="37"/>
    </row>
    <row r="141" spans="1:19" ht="15" customHeight="1">
      <c r="A141" s="153" t="s">
        <v>196</v>
      </c>
      <c r="B141" s="154"/>
      <c r="C141" s="28">
        <f t="shared" si="2"/>
        <v>600</v>
      </c>
      <c r="D141" s="38"/>
      <c r="E141" s="32">
        <v>200</v>
      </c>
      <c r="F141" s="32"/>
      <c r="G141" s="39"/>
      <c r="H141" s="39"/>
      <c r="I141" s="32">
        <v>200</v>
      </c>
      <c r="J141" s="32"/>
      <c r="K141" s="32">
        <v>200</v>
      </c>
      <c r="L141" s="32"/>
      <c r="M141" s="30"/>
      <c r="N141" s="30"/>
      <c r="O141" s="30"/>
      <c r="P141" s="30"/>
      <c r="Q141" s="30"/>
      <c r="R141" s="51"/>
      <c r="S141" s="37"/>
    </row>
    <row r="142" spans="1:19" ht="15" customHeight="1">
      <c r="A142" s="153" t="s">
        <v>197</v>
      </c>
      <c r="B142" s="154"/>
      <c r="C142" s="28">
        <f t="shared" si="2"/>
        <v>600</v>
      </c>
      <c r="D142" s="38"/>
      <c r="E142" s="32">
        <v>200</v>
      </c>
      <c r="F142" s="32"/>
      <c r="G142" s="39"/>
      <c r="H142" s="39"/>
      <c r="I142" s="32">
        <v>200</v>
      </c>
      <c r="J142" s="32"/>
      <c r="K142" s="32">
        <v>200</v>
      </c>
      <c r="L142" s="32"/>
      <c r="M142" s="30"/>
      <c r="N142" s="30"/>
      <c r="O142" s="30"/>
      <c r="P142" s="30"/>
      <c r="Q142" s="30"/>
      <c r="R142" s="51"/>
      <c r="S142" s="37"/>
    </row>
    <row r="143" spans="1:19" ht="15" customHeight="1">
      <c r="A143" s="153" t="s">
        <v>198</v>
      </c>
      <c r="B143" s="154"/>
      <c r="C143" s="28">
        <f t="shared" si="2"/>
        <v>600</v>
      </c>
      <c r="D143" s="38"/>
      <c r="E143" s="32">
        <v>200</v>
      </c>
      <c r="F143" s="32"/>
      <c r="G143" s="39"/>
      <c r="H143" s="39"/>
      <c r="I143" s="32">
        <v>200</v>
      </c>
      <c r="J143" s="32"/>
      <c r="K143" s="32">
        <v>200</v>
      </c>
      <c r="L143" s="32"/>
      <c r="M143" s="30"/>
      <c r="N143" s="30"/>
      <c r="O143" s="30"/>
      <c r="P143" s="30"/>
      <c r="Q143" s="30"/>
      <c r="R143" s="51"/>
      <c r="S143" s="37"/>
    </row>
    <row r="144" spans="1:19" ht="15" customHeight="1">
      <c r="A144" s="153" t="s">
        <v>199</v>
      </c>
      <c r="B144" s="154"/>
      <c r="C144" s="28">
        <f t="shared" si="2"/>
        <v>600</v>
      </c>
      <c r="D144" s="38"/>
      <c r="E144" s="32">
        <v>200</v>
      </c>
      <c r="F144" s="32"/>
      <c r="G144" s="39"/>
      <c r="H144" s="39"/>
      <c r="I144" s="32">
        <v>200</v>
      </c>
      <c r="J144" s="32"/>
      <c r="K144" s="32">
        <v>200</v>
      </c>
      <c r="L144" s="32"/>
      <c r="M144" s="30"/>
      <c r="N144" s="30"/>
      <c r="O144" s="30"/>
      <c r="P144" s="30"/>
      <c r="Q144" s="30"/>
      <c r="R144" s="51"/>
      <c r="S144" s="37"/>
    </row>
    <row r="145" spans="1:19" ht="15" customHeight="1">
      <c r="A145" s="153" t="s">
        <v>200</v>
      </c>
      <c r="B145" s="154"/>
      <c r="C145" s="28">
        <f t="shared" si="2"/>
        <v>600</v>
      </c>
      <c r="D145" s="38"/>
      <c r="E145" s="32">
        <v>200</v>
      </c>
      <c r="F145" s="32"/>
      <c r="G145" s="39"/>
      <c r="H145" s="39"/>
      <c r="I145" s="32">
        <v>200</v>
      </c>
      <c r="J145" s="32"/>
      <c r="K145" s="32">
        <v>200</v>
      </c>
      <c r="L145" s="32"/>
      <c r="M145" s="30"/>
      <c r="N145" s="30"/>
      <c r="O145" s="30"/>
      <c r="P145" s="30"/>
      <c r="Q145" s="30"/>
      <c r="R145" s="51"/>
      <c r="S145" s="37"/>
    </row>
    <row r="146" spans="1:19" ht="15" customHeight="1">
      <c r="A146" s="153" t="s">
        <v>201</v>
      </c>
      <c r="B146" s="154"/>
      <c r="C146" s="28">
        <f t="shared" si="2"/>
        <v>600</v>
      </c>
      <c r="D146" s="38"/>
      <c r="E146" s="32">
        <v>200</v>
      </c>
      <c r="F146" s="32"/>
      <c r="G146" s="39"/>
      <c r="H146" s="39"/>
      <c r="I146" s="32">
        <v>200</v>
      </c>
      <c r="J146" s="32"/>
      <c r="K146" s="32">
        <v>200</v>
      </c>
      <c r="L146" s="32"/>
      <c r="M146" s="30"/>
      <c r="N146" s="30"/>
      <c r="O146" s="30"/>
      <c r="P146" s="30"/>
      <c r="Q146" s="30"/>
      <c r="R146" s="51"/>
      <c r="S146" s="37"/>
    </row>
    <row r="147" spans="1:19" ht="27.75" customHeight="1">
      <c r="A147" s="194" t="s">
        <v>210</v>
      </c>
      <c r="B147" s="195"/>
      <c r="C147" s="28">
        <f t="shared" si="2"/>
        <v>900</v>
      </c>
      <c r="D147" s="38"/>
      <c r="E147" s="40">
        <v>300</v>
      </c>
      <c r="F147" s="40"/>
      <c r="G147" s="41"/>
      <c r="H147" s="41"/>
      <c r="I147" s="40">
        <v>300</v>
      </c>
      <c r="J147" s="40"/>
      <c r="K147" s="40">
        <v>300</v>
      </c>
      <c r="L147" s="40"/>
      <c r="M147" s="30"/>
      <c r="N147" s="30"/>
      <c r="O147" s="30"/>
      <c r="P147" s="30"/>
      <c r="Q147" s="30"/>
      <c r="R147" s="51"/>
      <c r="S147" s="37"/>
    </row>
    <row r="148" spans="1:19" ht="27.75" customHeight="1">
      <c r="A148" s="196" t="s">
        <v>211</v>
      </c>
      <c r="B148" s="197"/>
      <c r="C148" s="28">
        <f t="shared" si="2"/>
        <v>900</v>
      </c>
      <c r="D148" s="38"/>
      <c r="E148" s="40">
        <v>300</v>
      </c>
      <c r="F148" s="40"/>
      <c r="G148" s="41"/>
      <c r="H148" s="41"/>
      <c r="I148" s="40">
        <v>300</v>
      </c>
      <c r="J148" s="40"/>
      <c r="K148" s="40">
        <v>300</v>
      </c>
      <c r="L148" s="40"/>
      <c r="M148" s="30"/>
      <c r="N148" s="30"/>
      <c r="O148" s="30"/>
      <c r="P148" s="30"/>
      <c r="Q148" s="30"/>
      <c r="R148" s="51"/>
      <c r="S148" s="37"/>
    </row>
    <row r="149" spans="1:19" ht="15" customHeight="1">
      <c r="A149" s="170" t="s">
        <v>202</v>
      </c>
      <c r="B149" s="171"/>
      <c r="C149" s="28">
        <f t="shared" si="2"/>
        <v>700</v>
      </c>
      <c r="D149" s="38"/>
      <c r="E149" s="32">
        <v>300</v>
      </c>
      <c r="F149" s="32"/>
      <c r="G149" s="39"/>
      <c r="H149" s="39"/>
      <c r="I149" s="32">
        <v>200</v>
      </c>
      <c r="J149" s="32"/>
      <c r="K149" s="32">
        <v>200</v>
      </c>
      <c r="L149" s="32"/>
      <c r="M149" s="30"/>
      <c r="N149" s="30"/>
      <c r="O149" s="30"/>
      <c r="P149" s="30"/>
      <c r="Q149" s="30"/>
      <c r="R149" s="51"/>
      <c r="S149" s="37"/>
    </row>
    <row r="150" spans="1:19" ht="15" customHeight="1">
      <c r="A150" s="170" t="s">
        <v>203</v>
      </c>
      <c r="B150" s="171"/>
      <c r="C150" s="28">
        <f t="shared" si="2"/>
        <v>400</v>
      </c>
      <c r="D150" s="38"/>
      <c r="E150" s="32">
        <v>200</v>
      </c>
      <c r="F150" s="32"/>
      <c r="G150" s="39"/>
      <c r="H150" s="39"/>
      <c r="I150" s="32">
        <v>100</v>
      </c>
      <c r="J150" s="32"/>
      <c r="K150" s="32">
        <v>100</v>
      </c>
      <c r="L150" s="32"/>
      <c r="M150" s="30"/>
      <c r="N150" s="30"/>
      <c r="O150" s="30"/>
      <c r="P150" s="30"/>
      <c r="Q150" s="30"/>
      <c r="R150" s="51"/>
      <c r="S150" s="37"/>
    </row>
    <row r="151" spans="1:19" ht="15" customHeight="1">
      <c r="A151" s="170" t="s">
        <v>204</v>
      </c>
      <c r="B151" s="171"/>
      <c r="C151" s="28">
        <f t="shared" si="2"/>
        <v>900</v>
      </c>
      <c r="D151" s="38"/>
      <c r="E151" s="32">
        <v>300</v>
      </c>
      <c r="F151" s="32"/>
      <c r="G151" s="39"/>
      <c r="H151" s="39"/>
      <c r="I151" s="32">
        <v>300</v>
      </c>
      <c r="J151" s="32"/>
      <c r="K151" s="32">
        <v>300</v>
      </c>
      <c r="L151" s="32"/>
      <c r="M151" s="30"/>
      <c r="N151" s="30"/>
      <c r="O151" s="30"/>
      <c r="P151" s="30"/>
      <c r="Q151" s="30"/>
      <c r="R151" s="51"/>
      <c r="S151" s="37"/>
    </row>
    <row r="152" spans="1:19" ht="15" customHeight="1">
      <c r="A152" s="170" t="s">
        <v>205</v>
      </c>
      <c r="B152" s="171"/>
      <c r="C152" s="28">
        <f t="shared" si="2"/>
        <v>900</v>
      </c>
      <c r="D152" s="38"/>
      <c r="E152" s="32">
        <v>300</v>
      </c>
      <c r="F152" s="32"/>
      <c r="G152" s="39"/>
      <c r="H152" s="39"/>
      <c r="I152" s="32">
        <v>300</v>
      </c>
      <c r="J152" s="32"/>
      <c r="K152" s="32">
        <v>300</v>
      </c>
      <c r="L152" s="32"/>
      <c r="M152" s="30"/>
      <c r="N152" s="30"/>
      <c r="O152" s="30"/>
      <c r="P152" s="30"/>
      <c r="Q152" s="30"/>
      <c r="R152" s="51"/>
      <c r="S152" s="37"/>
    </row>
    <row r="153" spans="1:19" ht="15" customHeight="1">
      <c r="A153" s="170" t="s">
        <v>206</v>
      </c>
      <c r="B153" s="171"/>
      <c r="C153" s="28">
        <f t="shared" si="2"/>
        <v>600</v>
      </c>
      <c r="D153" s="38"/>
      <c r="E153" s="32">
        <v>200</v>
      </c>
      <c r="F153" s="32"/>
      <c r="G153" s="39"/>
      <c r="H153" s="39"/>
      <c r="I153" s="32">
        <v>200</v>
      </c>
      <c r="J153" s="32"/>
      <c r="K153" s="32">
        <v>200</v>
      </c>
      <c r="L153" s="32"/>
      <c r="M153" s="30"/>
      <c r="N153" s="30"/>
      <c r="O153" s="30"/>
      <c r="P153" s="30"/>
      <c r="Q153" s="30"/>
      <c r="R153" s="51"/>
      <c r="S153" s="37"/>
    </row>
    <row r="154" spans="1:19" ht="15" customHeight="1">
      <c r="A154" s="170" t="s">
        <v>207</v>
      </c>
      <c r="B154" s="171"/>
      <c r="C154" s="28">
        <f t="shared" si="2"/>
        <v>600</v>
      </c>
      <c r="D154" s="38"/>
      <c r="E154" s="32">
        <v>200</v>
      </c>
      <c r="F154" s="32"/>
      <c r="G154" s="39"/>
      <c r="H154" s="39"/>
      <c r="I154" s="32">
        <v>200</v>
      </c>
      <c r="J154" s="32"/>
      <c r="K154" s="32">
        <v>200</v>
      </c>
      <c r="L154" s="32"/>
      <c r="M154" s="30"/>
      <c r="N154" s="30"/>
      <c r="O154" s="30"/>
      <c r="P154" s="30"/>
      <c r="Q154" s="30"/>
      <c r="R154" s="51"/>
      <c r="S154" s="37"/>
    </row>
    <row r="155" spans="1:19" ht="15" customHeight="1" thickBot="1">
      <c r="A155" s="207" t="s">
        <v>208</v>
      </c>
      <c r="B155" s="208"/>
      <c r="C155" s="47">
        <f t="shared" si="2"/>
        <v>600</v>
      </c>
      <c r="D155" s="42"/>
      <c r="E155" s="43">
        <v>200</v>
      </c>
      <c r="F155" s="43"/>
      <c r="G155" s="44"/>
      <c r="H155" s="44"/>
      <c r="I155" s="43">
        <v>200</v>
      </c>
      <c r="J155" s="43"/>
      <c r="K155" s="43">
        <v>200</v>
      </c>
      <c r="L155" s="43"/>
      <c r="M155" s="45"/>
      <c r="N155" s="45"/>
      <c r="O155" s="45"/>
      <c r="P155" s="45"/>
      <c r="Q155" s="45"/>
      <c r="R155" s="52"/>
      <c r="S155" s="46"/>
    </row>
    <row r="156" spans="1:19" ht="25.5" customHeight="1">
      <c r="A156" s="91" t="s">
        <v>36</v>
      </c>
      <c r="B156" s="92"/>
      <c r="C156" s="92"/>
      <c r="D156" s="92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3"/>
    </row>
    <row r="157" spans="1:19" ht="25.5" customHeight="1" thickBot="1">
      <c r="A157" s="204" t="s">
        <v>37</v>
      </c>
      <c r="B157" s="205"/>
      <c r="C157" s="205"/>
      <c r="D157" s="205"/>
      <c r="E157" s="205"/>
      <c r="F157" s="205"/>
      <c r="G157" s="205"/>
      <c r="H157" s="205"/>
      <c r="I157" s="205"/>
      <c r="J157" s="205"/>
      <c r="K157" s="205"/>
      <c r="L157" s="205"/>
      <c r="M157" s="205"/>
      <c r="N157" s="205"/>
      <c r="O157" s="205"/>
      <c r="P157" s="205"/>
      <c r="Q157" s="205"/>
      <c r="R157" s="205"/>
      <c r="S157" s="206"/>
    </row>
    <row r="158" spans="1:19" ht="17.25" customHeight="1" thickBot="1">
      <c r="A158" s="83" t="s">
        <v>63</v>
      </c>
      <c r="B158" s="84"/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5"/>
    </row>
    <row r="159" spans="1:19" ht="15" customHeight="1">
      <c r="A159" s="126" t="s">
        <v>15</v>
      </c>
      <c r="B159" s="127"/>
      <c r="C159" s="121" t="s">
        <v>16</v>
      </c>
      <c r="D159" s="121" t="s">
        <v>47</v>
      </c>
      <c r="E159" s="57" t="s">
        <v>40</v>
      </c>
      <c r="F159" s="103"/>
      <c r="G159" s="57" t="s">
        <v>41</v>
      </c>
      <c r="H159" s="103"/>
      <c r="I159" s="57" t="s">
        <v>42</v>
      </c>
      <c r="J159" s="103"/>
      <c r="K159" s="57" t="s">
        <v>43</v>
      </c>
      <c r="L159" s="103"/>
      <c r="M159" s="147" t="s">
        <v>228</v>
      </c>
      <c r="N159" s="148"/>
      <c r="O159" s="57" t="s">
        <v>229</v>
      </c>
      <c r="P159" s="103"/>
      <c r="Q159" s="57" t="s">
        <v>46</v>
      </c>
      <c r="R159" s="103"/>
      <c r="S159" s="133" t="s">
        <v>39</v>
      </c>
    </row>
    <row r="160" spans="1:19" ht="26.25" customHeight="1">
      <c r="A160" s="128"/>
      <c r="B160" s="129"/>
      <c r="C160" s="122"/>
      <c r="D160" s="122"/>
      <c r="E160" s="60"/>
      <c r="F160" s="105"/>
      <c r="G160" s="60"/>
      <c r="H160" s="105"/>
      <c r="I160" s="60"/>
      <c r="J160" s="105"/>
      <c r="K160" s="60"/>
      <c r="L160" s="105"/>
      <c r="M160" s="149"/>
      <c r="N160" s="150"/>
      <c r="O160" s="60"/>
      <c r="P160" s="105"/>
      <c r="Q160" s="60"/>
      <c r="R160" s="105"/>
      <c r="S160" s="134"/>
    </row>
    <row r="161" spans="1:19">
      <c r="A161" s="79">
        <v>1</v>
      </c>
      <c r="B161" s="80"/>
      <c r="C161" s="2">
        <v>2</v>
      </c>
      <c r="D161" s="2">
        <v>3</v>
      </c>
      <c r="E161" s="63">
        <v>4</v>
      </c>
      <c r="F161" s="101"/>
      <c r="G161" s="63">
        <v>5</v>
      </c>
      <c r="H161" s="101"/>
      <c r="I161" s="63">
        <v>6</v>
      </c>
      <c r="J161" s="101"/>
      <c r="K161" s="63">
        <v>7</v>
      </c>
      <c r="L161" s="101"/>
      <c r="M161" s="63">
        <v>8</v>
      </c>
      <c r="N161" s="101"/>
      <c r="O161" s="63">
        <v>9</v>
      </c>
      <c r="P161" s="101"/>
      <c r="Q161" s="63">
        <v>10</v>
      </c>
      <c r="R161" s="101"/>
      <c r="S161" s="4">
        <v>11</v>
      </c>
    </row>
    <row r="162" spans="1:19" ht="15" customHeight="1">
      <c r="A162" s="200"/>
      <c r="B162" s="201"/>
      <c r="C162" s="11"/>
      <c r="D162" s="11"/>
      <c r="E162" s="63"/>
      <c r="F162" s="101"/>
      <c r="G162" s="63"/>
      <c r="H162" s="101"/>
      <c r="I162" s="63"/>
      <c r="J162" s="101"/>
      <c r="K162" s="63"/>
      <c r="L162" s="101"/>
      <c r="M162" s="63"/>
      <c r="N162" s="101"/>
      <c r="O162" s="63"/>
      <c r="P162" s="101"/>
      <c r="Q162" s="63"/>
      <c r="R162" s="101"/>
      <c r="S162" s="5"/>
    </row>
    <row r="163" spans="1:19" ht="15" customHeight="1">
      <c r="A163" s="200"/>
      <c r="B163" s="201"/>
      <c r="C163" s="11"/>
      <c r="D163" s="11"/>
      <c r="E163" s="63"/>
      <c r="F163" s="101"/>
      <c r="G163" s="63"/>
      <c r="H163" s="101"/>
      <c r="I163" s="63"/>
      <c r="J163" s="101"/>
      <c r="K163" s="63"/>
      <c r="L163" s="101"/>
      <c r="M163" s="63"/>
      <c r="N163" s="101"/>
      <c r="O163" s="63"/>
      <c r="P163" s="101"/>
      <c r="Q163" s="63"/>
      <c r="R163" s="101"/>
      <c r="S163" s="5"/>
    </row>
    <row r="164" spans="1:19" ht="15" customHeight="1">
      <c r="A164" s="200"/>
      <c r="B164" s="201"/>
      <c r="C164" s="11"/>
      <c r="D164" s="11"/>
      <c r="E164" s="63"/>
      <c r="F164" s="101"/>
      <c r="G164" s="63"/>
      <c r="H164" s="101"/>
      <c r="I164" s="63"/>
      <c r="J164" s="101"/>
      <c r="K164" s="63"/>
      <c r="L164" s="101"/>
      <c r="M164" s="63"/>
      <c r="N164" s="101"/>
      <c r="O164" s="63"/>
      <c r="P164" s="101"/>
      <c r="Q164" s="63"/>
      <c r="R164" s="101"/>
      <c r="S164" s="5"/>
    </row>
    <row r="165" spans="1:19" ht="15" customHeight="1">
      <c r="A165" s="200"/>
      <c r="B165" s="201"/>
      <c r="C165" s="11"/>
      <c r="D165" s="11"/>
      <c r="E165" s="63"/>
      <c r="F165" s="101"/>
      <c r="G165" s="63"/>
      <c r="H165" s="101"/>
      <c r="I165" s="63"/>
      <c r="J165" s="101"/>
      <c r="K165" s="63"/>
      <c r="L165" s="101"/>
      <c r="M165" s="63"/>
      <c r="N165" s="101"/>
      <c r="O165" s="63"/>
      <c r="P165" s="101"/>
      <c r="Q165" s="63"/>
      <c r="R165" s="101"/>
      <c r="S165" s="5"/>
    </row>
    <row r="166" spans="1:19" ht="15" customHeight="1">
      <c r="A166" s="200"/>
      <c r="B166" s="201"/>
      <c r="C166" s="11"/>
      <c r="D166" s="11"/>
      <c r="E166" s="63"/>
      <c r="F166" s="101"/>
      <c r="G166" s="63"/>
      <c r="H166" s="101"/>
      <c r="I166" s="63"/>
      <c r="J166" s="101"/>
      <c r="K166" s="63"/>
      <c r="L166" s="101"/>
      <c r="M166" s="63"/>
      <c r="N166" s="101"/>
      <c r="O166" s="63"/>
      <c r="P166" s="101"/>
      <c r="Q166" s="63"/>
      <c r="R166" s="101"/>
      <c r="S166" s="5"/>
    </row>
    <row r="167" spans="1:19" ht="15" customHeight="1">
      <c r="A167" s="200"/>
      <c r="B167" s="201"/>
      <c r="C167" s="11"/>
      <c r="D167" s="11"/>
      <c r="E167" s="63"/>
      <c r="F167" s="101"/>
      <c r="G167" s="63"/>
      <c r="H167" s="101"/>
      <c r="I167" s="63"/>
      <c r="J167" s="101"/>
      <c r="K167" s="63"/>
      <c r="L167" s="101"/>
      <c r="M167" s="63"/>
      <c r="N167" s="101"/>
      <c r="O167" s="63"/>
      <c r="P167" s="101"/>
      <c r="Q167" s="63"/>
      <c r="R167" s="101"/>
      <c r="S167" s="5"/>
    </row>
    <row r="168" spans="1:19" ht="15" customHeight="1">
      <c r="A168" s="200"/>
      <c r="B168" s="201"/>
      <c r="C168" s="11"/>
      <c r="D168" s="11"/>
      <c r="E168" s="63"/>
      <c r="F168" s="101"/>
      <c r="G168" s="63"/>
      <c r="H168" s="101"/>
      <c r="I168" s="63"/>
      <c r="J168" s="101"/>
      <c r="K168" s="63"/>
      <c r="L168" s="101"/>
      <c r="M168" s="63"/>
      <c r="N168" s="101"/>
      <c r="O168" s="63"/>
      <c r="P168" s="101"/>
      <c r="Q168" s="63"/>
      <c r="R168" s="101"/>
      <c r="S168" s="5"/>
    </row>
    <row r="169" spans="1:19" ht="15" customHeight="1">
      <c r="A169" s="200"/>
      <c r="B169" s="201"/>
      <c r="C169" s="11"/>
      <c r="D169" s="11"/>
      <c r="E169" s="63"/>
      <c r="F169" s="101"/>
      <c r="G169" s="63"/>
      <c r="H169" s="101"/>
      <c r="I169" s="63"/>
      <c r="J169" s="101"/>
      <c r="K169" s="63"/>
      <c r="L169" s="101"/>
      <c r="M169" s="63"/>
      <c r="N169" s="101"/>
      <c r="O169" s="63"/>
      <c r="P169" s="101"/>
      <c r="Q169" s="63"/>
      <c r="R169" s="101"/>
      <c r="S169" s="5"/>
    </row>
    <row r="170" spans="1:19" ht="25.5" customHeight="1">
      <c r="A170" s="202" t="s">
        <v>21</v>
      </c>
      <c r="B170" s="203"/>
      <c r="C170" s="11"/>
      <c r="D170" s="11"/>
      <c r="E170" s="63"/>
      <c r="F170" s="101"/>
      <c r="G170" s="63"/>
      <c r="H170" s="101"/>
      <c r="I170" s="63"/>
      <c r="J170" s="101"/>
      <c r="K170" s="63"/>
      <c r="L170" s="101"/>
      <c r="M170" s="63"/>
      <c r="N170" s="101"/>
      <c r="O170" s="63"/>
      <c r="P170" s="101"/>
      <c r="Q170" s="63"/>
      <c r="R170" s="101"/>
      <c r="S170" s="5"/>
    </row>
    <row r="171" spans="1:19" ht="15" customHeight="1">
      <c r="A171" s="200"/>
      <c r="B171" s="201"/>
      <c r="C171" s="11"/>
      <c r="D171" s="11"/>
      <c r="E171" s="63"/>
      <c r="F171" s="101"/>
      <c r="G171" s="63"/>
      <c r="H171" s="101"/>
      <c r="I171" s="63"/>
      <c r="J171" s="101"/>
      <c r="K171" s="63"/>
      <c r="L171" s="101"/>
      <c r="M171" s="63"/>
      <c r="N171" s="101"/>
      <c r="O171" s="63"/>
      <c r="P171" s="101"/>
      <c r="Q171" s="63"/>
      <c r="R171" s="101"/>
      <c r="S171" s="5"/>
    </row>
    <row r="172" spans="1:19" ht="15" customHeight="1">
      <c r="A172" s="200"/>
      <c r="B172" s="201"/>
      <c r="C172" s="11"/>
      <c r="D172" s="11"/>
      <c r="E172" s="63"/>
      <c r="F172" s="101"/>
      <c r="G172" s="63"/>
      <c r="H172" s="101"/>
      <c r="I172" s="63"/>
      <c r="J172" s="101"/>
      <c r="K172" s="63"/>
      <c r="L172" s="101"/>
      <c r="M172" s="63"/>
      <c r="N172" s="101"/>
      <c r="O172" s="63"/>
      <c r="P172" s="101"/>
      <c r="Q172" s="63"/>
      <c r="R172" s="101"/>
      <c r="S172" s="5"/>
    </row>
    <row r="173" spans="1:19" ht="15" customHeight="1">
      <c r="A173" s="209"/>
      <c r="B173" s="210"/>
      <c r="C173" s="11"/>
      <c r="D173" s="11"/>
      <c r="E173" s="63"/>
      <c r="F173" s="101"/>
      <c r="G173" s="63"/>
      <c r="H173" s="101"/>
      <c r="I173" s="63"/>
      <c r="J173" s="101"/>
      <c r="K173" s="63"/>
      <c r="L173" s="101"/>
      <c r="M173" s="63"/>
      <c r="N173" s="101"/>
      <c r="O173" s="63"/>
      <c r="P173" s="101"/>
      <c r="Q173" s="63"/>
      <c r="R173" s="101"/>
      <c r="S173" s="5"/>
    </row>
    <row r="174" spans="1:19" ht="15" customHeight="1">
      <c r="A174" s="209"/>
      <c r="B174" s="210"/>
      <c r="C174" s="11"/>
      <c r="D174" s="11"/>
      <c r="E174" s="63"/>
      <c r="F174" s="101"/>
      <c r="G174" s="63"/>
      <c r="H174" s="101"/>
      <c r="I174" s="63"/>
      <c r="J174" s="101"/>
      <c r="K174" s="63"/>
      <c r="L174" s="101"/>
      <c r="M174" s="63"/>
      <c r="N174" s="101"/>
      <c r="O174" s="63"/>
      <c r="P174" s="101"/>
      <c r="Q174" s="63"/>
      <c r="R174" s="101"/>
      <c r="S174" s="5"/>
    </row>
    <row r="175" spans="1:19" ht="15" customHeight="1">
      <c r="A175" s="200"/>
      <c r="B175" s="201"/>
      <c r="C175" s="11"/>
      <c r="D175" s="11"/>
      <c r="E175" s="63"/>
      <c r="F175" s="101"/>
      <c r="G175" s="63"/>
      <c r="H175" s="101"/>
      <c r="I175" s="63"/>
      <c r="J175" s="101"/>
      <c r="K175" s="63"/>
      <c r="L175" s="101"/>
      <c r="M175" s="63"/>
      <c r="N175" s="101"/>
      <c r="O175" s="63"/>
      <c r="P175" s="101"/>
      <c r="Q175" s="63"/>
      <c r="R175" s="101"/>
      <c r="S175" s="5"/>
    </row>
    <row r="176" spans="1:19" ht="15" customHeight="1">
      <c r="A176" s="198"/>
      <c r="B176" s="199"/>
      <c r="C176" s="12"/>
      <c r="D176" s="12"/>
      <c r="E176" s="63"/>
      <c r="F176" s="101"/>
      <c r="G176" s="63"/>
      <c r="H176" s="101"/>
      <c r="I176" s="63"/>
      <c r="J176" s="101"/>
      <c r="K176" s="63"/>
      <c r="L176" s="101"/>
      <c r="M176" s="63"/>
      <c r="N176" s="101"/>
      <c r="O176" s="63"/>
      <c r="P176" s="101"/>
      <c r="Q176" s="63"/>
      <c r="R176" s="101"/>
      <c r="S176" s="5"/>
    </row>
    <row r="178" spans="15:19">
      <c r="O178" s="6" t="s">
        <v>35</v>
      </c>
      <c r="P178" s="6"/>
      <c r="Q178" s="1"/>
      <c r="R178" s="1"/>
      <c r="S178" s="1"/>
    </row>
  </sheetData>
  <mergeCells count="312">
    <mergeCell ref="Q172:R172"/>
    <mergeCell ref="Q173:R173"/>
    <mergeCell ref="Q174:R174"/>
    <mergeCell ref="Q175:R175"/>
    <mergeCell ref="Q176:R176"/>
    <mergeCell ref="Q167:R167"/>
    <mergeCell ref="Q168:R168"/>
    <mergeCell ref="Q169:R169"/>
    <mergeCell ref="Q170:R170"/>
    <mergeCell ref="Q171:R171"/>
    <mergeCell ref="O162:P162"/>
    <mergeCell ref="O163:P163"/>
    <mergeCell ref="O164:P164"/>
    <mergeCell ref="O165:P165"/>
    <mergeCell ref="O166:P166"/>
    <mergeCell ref="Q162:R162"/>
    <mergeCell ref="Q163:R163"/>
    <mergeCell ref="Q164:R164"/>
    <mergeCell ref="Q165:R165"/>
    <mergeCell ref="Q166:R166"/>
    <mergeCell ref="M176:N176"/>
    <mergeCell ref="M167:N167"/>
    <mergeCell ref="M168:N168"/>
    <mergeCell ref="M169:N169"/>
    <mergeCell ref="M170:N170"/>
    <mergeCell ref="M171:N171"/>
    <mergeCell ref="O176:P176"/>
    <mergeCell ref="O167:P167"/>
    <mergeCell ref="O168:P168"/>
    <mergeCell ref="O169:P169"/>
    <mergeCell ref="O170:P170"/>
    <mergeCell ref="O171:P171"/>
    <mergeCell ref="O172:P172"/>
    <mergeCell ref="O173:P173"/>
    <mergeCell ref="O174:P174"/>
    <mergeCell ref="O175:P175"/>
    <mergeCell ref="M162:N162"/>
    <mergeCell ref="M163:N163"/>
    <mergeCell ref="M164:N164"/>
    <mergeCell ref="M165:N165"/>
    <mergeCell ref="M166:N166"/>
    <mergeCell ref="K172:L172"/>
    <mergeCell ref="K173:L173"/>
    <mergeCell ref="K174:L174"/>
    <mergeCell ref="K175:L175"/>
    <mergeCell ref="M172:N172"/>
    <mergeCell ref="M173:N173"/>
    <mergeCell ref="M174:N174"/>
    <mergeCell ref="M175:N175"/>
    <mergeCell ref="K176:L176"/>
    <mergeCell ref="K167:L167"/>
    <mergeCell ref="K168:L168"/>
    <mergeCell ref="K169:L169"/>
    <mergeCell ref="K170:L170"/>
    <mergeCell ref="K171:L171"/>
    <mergeCell ref="K162:L162"/>
    <mergeCell ref="K163:L163"/>
    <mergeCell ref="K164:L164"/>
    <mergeCell ref="K165:L165"/>
    <mergeCell ref="K166:L166"/>
    <mergeCell ref="I172:J172"/>
    <mergeCell ref="I173:J173"/>
    <mergeCell ref="I174:J174"/>
    <mergeCell ref="I175:J175"/>
    <mergeCell ref="I176:J176"/>
    <mergeCell ref="I167:J167"/>
    <mergeCell ref="I168:J168"/>
    <mergeCell ref="I169:J169"/>
    <mergeCell ref="I170:J170"/>
    <mergeCell ref="I171:J171"/>
    <mergeCell ref="G162:H162"/>
    <mergeCell ref="G163:H163"/>
    <mergeCell ref="G164:H164"/>
    <mergeCell ref="G165:H165"/>
    <mergeCell ref="G166:H166"/>
    <mergeCell ref="I162:J162"/>
    <mergeCell ref="I163:J163"/>
    <mergeCell ref="I164:J164"/>
    <mergeCell ref="I165:J165"/>
    <mergeCell ref="I166:J166"/>
    <mergeCell ref="E174:F174"/>
    <mergeCell ref="E175:F175"/>
    <mergeCell ref="E176:F176"/>
    <mergeCell ref="E167:F167"/>
    <mergeCell ref="E168:F168"/>
    <mergeCell ref="E169:F169"/>
    <mergeCell ref="E170:F170"/>
    <mergeCell ref="E171:F171"/>
    <mergeCell ref="G176:H176"/>
    <mergeCell ref="G167:H167"/>
    <mergeCell ref="G168:H168"/>
    <mergeCell ref="G169:H169"/>
    <mergeCell ref="G170:H170"/>
    <mergeCell ref="G171:H171"/>
    <mergeCell ref="G172:H172"/>
    <mergeCell ref="G173:H173"/>
    <mergeCell ref="G174:H174"/>
    <mergeCell ref="G175:H175"/>
    <mergeCell ref="A136:B136"/>
    <mergeCell ref="A137:B137"/>
    <mergeCell ref="A138:B138"/>
    <mergeCell ref="A7:B7"/>
    <mergeCell ref="A131:B131"/>
    <mergeCell ref="A132:B132"/>
    <mergeCell ref="A133:B133"/>
    <mergeCell ref="A134:B134"/>
    <mergeCell ref="A135:B135"/>
    <mergeCell ref="A126:B126"/>
    <mergeCell ref="A127:B127"/>
    <mergeCell ref="A128:B128"/>
    <mergeCell ref="A129:B129"/>
    <mergeCell ref="A130:B130"/>
    <mergeCell ref="A122:B122"/>
    <mergeCell ref="A123:B123"/>
    <mergeCell ref="A124:B124"/>
    <mergeCell ref="A125:B125"/>
    <mergeCell ref="A117:B117"/>
    <mergeCell ref="A118:B118"/>
    <mergeCell ref="A119:B119"/>
    <mergeCell ref="A120:B120"/>
    <mergeCell ref="A121:B121"/>
    <mergeCell ref="A112:B112"/>
    <mergeCell ref="A113:B113"/>
    <mergeCell ref="A114:B114"/>
    <mergeCell ref="A115:B115"/>
    <mergeCell ref="A116:B116"/>
    <mergeCell ref="A107:B107"/>
    <mergeCell ref="A108:B108"/>
    <mergeCell ref="A109:B109"/>
    <mergeCell ref="A110:B110"/>
    <mergeCell ref="A111:B111"/>
    <mergeCell ref="A102:B102"/>
    <mergeCell ref="A103:B103"/>
    <mergeCell ref="A104:B104"/>
    <mergeCell ref="A105:B105"/>
    <mergeCell ref="A106:B106"/>
    <mergeCell ref="A97:B97"/>
    <mergeCell ref="A98:B98"/>
    <mergeCell ref="A99:B99"/>
    <mergeCell ref="A100:B100"/>
    <mergeCell ref="A101:B101"/>
    <mergeCell ref="A92:B92"/>
    <mergeCell ref="A93:B93"/>
    <mergeCell ref="A94:B94"/>
    <mergeCell ref="A95:B95"/>
    <mergeCell ref="A96:B96"/>
    <mergeCell ref="A87:B87"/>
    <mergeCell ref="A88:B88"/>
    <mergeCell ref="A89:B89"/>
    <mergeCell ref="A90:B90"/>
    <mergeCell ref="A91:B91"/>
    <mergeCell ref="A82:B82"/>
    <mergeCell ref="A83:B83"/>
    <mergeCell ref="A84:B84"/>
    <mergeCell ref="A85:B85"/>
    <mergeCell ref="A86:B86"/>
    <mergeCell ref="A77:B77"/>
    <mergeCell ref="A78:B78"/>
    <mergeCell ref="A79:B79"/>
    <mergeCell ref="A80:B80"/>
    <mergeCell ref="A81:B81"/>
    <mergeCell ref="A72:B72"/>
    <mergeCell ref="A73:B73"/>
    <mergeCell ref="A74:B74"/>
    <mergeCell ref="A75:B75"/>
    <mergeCell ref="A76:B76"/>
    <mergeCell ref="A67:B67"/>
    <mergeCell ref="A68:B68"/>
    <mergeCell ref="A69:B69"/>
    <mergeCell ref="A70:B70"/>
    <mergeCell ref="A71:B71"/>
    <mergeCell ref="A62:B62"/>
    <mergeCell ref="A63:B63"/>
    <mergeCell ref="A64:B64"/>
    <mergeCell ref="A65:B65"/>
    <mergeCell ref="A66:B66"/>
    <mergeCell ref="A57:B57"/>
    <mergeCell ref="A58:B58"/>
    <mergeCell ref="A59:B59"/>
    <mergeCell ref="A60:B60"/>
    <mergeCell ref="A61:B61"/>
    <mergeCell ref="A52:B52"/>
    <mergeCell ref="A53:B53"/>
    <mergeCell ref="A54:B54"/>
    <mergeCell ref="A55:B55"/>
    <mergeCell ref="A56:B56"/>
    <mergeCell ref="A47:B47"/>
    <mergeCell ref="A48:B48"/>
    <mergeCell ref="A49:B49"/>
    <mergeCell ref="A50:B50"/>
    <mergeCell ref="A51:B51"/>
    <mergeCell ref="A42:B42"/>
    <mergeCell ref="A43:B43"/>
    <mergeCell ref="A44:B44"/>
    <mergeCell ref="A45:B45"/>
    <mergeCell ref="A46:B46"/>
    <mergeCell ref="A37:B37"/>
    <mergeCell ref="A38:B38"/>
    <mergeCell ref="A39:B39"/>
    <mergeCell ref="A40:B40"/>
    <mergeCell ref="A41:B41"/>
    <mergeCell ref="A20:B20"/>
    <mergeCell ref="A21:B21"/>
    <mergeCell ref="A32:B32"/>
    <mergeCell ref="A33:B33"/>
    <mergeCell ref="A34:B34"/>
    <mergeCell ref="A35:B35"/>
    <mergeCell ref="A36:B36"/>
    <mergeCell ref="A27:B27"/>
    <mergeCell ref="A28:B28"/>
    <mergeCell ref="A29:B29"/>
    <mergeCell ref="A30:B30"/>
    <mergeCell ref="A31:B31"/>
    <mergeCell ref="S4:S5"/>
    <mergeCell ref="A1:S1"/>
    <mergeCell ref="A2:S2"/>
    <mergeCell ref="A3:S3"/>
    <mergeCell ref="A4:B5"/>
    <mergeCell ref="C4:C5"/>
    <mergeCell ref="D4:D5"/>
    <mergeCell ref="E4:E5"/>
    <mergeCell ref="G4:G5"/>
    <mergeCell ref="I4:I5"/>
    <mergeCell ref="K4:K5"/>
    <mergeCell ref="J4:J5"/>
    <mergeCell ref="L4:L5"/>
    <mergeCell ref="P4:P5"/>
    <mergeCell ref="R4:R5"/>
    <mergeCell ref="F4:F5"/>
    <mergeCell ref="H4:H5"/>
    <mergeCell ref="A6:B6"/>
    <mergeCell ref="A141:B141"/>
    <mergeCell ref="M4:M5"/>
    <mergeCell ref="O4:O5"/>
    <mergeCell ref="Q4:Q5"/>
    <mergeCell ref="A139:B139"/>
    <mergeCell ref="A140:B140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22:B22"/>
    <mergeCell ref="A23:B23"/>
    <mergeCell ref="A24:B24"/>
    <mergeCell ref="A25:B25"/>
    <mergeCell ref="A26:B26"/>
    <mergeCell ref="A17:B17"/>
    <mergeCell ref="A18:B18"/>
    <mergeCell ref="A19:B19"/>
    <mergeCell ref="A151:B151"/>
    <mergeCell ref="A145:B145"/>
    <mergeCell ref="A144:B144"/>
    <mergeCell ref="A143:B143"/>
    <mergeCell ref="A142:B142"/>
    <mergeCell ref="A146:B146"/>
    <mergeCell ref="A147:B147"/>
    <mergeCell ref="A148:B148"/>
    <mergeCell ref="A149:B149"/>
    <mergeCell ref="A150:B150"/>
    <mergeCell ref="A156:S156"/>
    <mergeCell ref="A157:S157"/>
    <mergeCell ref="A152:B152"/>
    <mergeCell ref="A153:B153"/>
    <mergeCell ref="A154:B154"/>
    <mergeCell ref="A155:B155"/>
    <mergeCell ref="A173:B173"/>
    <mergeCell ref="A174:B174"/>
    <mergeCell ref="A175:B175"/>
    <mergeCell ref="E162:F162"/>
    <mergeCell ref="E163:F163"/>
    <mergeCell ref="E164:F164"/>
    <mergeCell ref="E165:F165"/>
    <mergeCell ref="E166:F166"/>
    <mergeCell ref="M159:N160"/>
    <mergeCell ref="O159:P160"/>
    <mergeCell ref="Q159:R160"/>
    <mergeCell ref="E161:F161"/>
    <mergeCell ref="G161:H161"/>
    <mergeCell ref="I161:J161"/>
    <mergeCell ref="K161:L161"/>
    <mergeCell ref="M161:N161"/>
    <mergeCell ref="O161:P161"/>
    <mergeCell ref="Q161:R161"/>
    <mergeCell ref="A176:B176"/>
    <mergeCell ref="S159:S160"/>
    <mergeCell ref="A158:S158"/>
    <mergeCell ref="A159:B160"/>
    <mergeCell ref="C159:C160"/>
    <mergeCell ref="D159:D160"/>
    <mergeCell ref="E159:F160"/>
    <mergeCell ref="G159:H160"/>
    <mergeCell ref="I159:J160"/>
    <mergeCell ref="K159:L160"/>
    <mergeCell ref="A172:B172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E172:F172"/>
    <mergeCell ref="E173:F173"/>
  </mergeCells>
  <pageMargins left="0.24" right="0.15748031496062992" top="0.15748031496062992" bottom="0.11811023622047245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lotto 1 tab A,B,C,D</vt:lpstr>
      <vt:lpstr>lotto 1 tab A1,B1</vt:lpstr>
      <vt:lpstr>'lotto 1 tab A,B,C,D'!Titoli_stampa</vt:lpstr>
      <vt:lpstr>'lotto 1 tab A1,B1'!Titoli_stampa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cp:lastPrinted>2012-06-21T07:15:44Z</cp:lastPrinted>
  <dcterms:created xsi:type="dcterms:W3CDTF">2012-03-01T09:26:38Z</dcterms:created>
  <dcterms:modified xsi:type="dcterms:W3CDTF">2012-06-21T08:04:12Z</dcterms:modified>
</cp:coreProperties>
</file>